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735"/>
  </bookViews>
  <sheets>
    <sheet name="存量住宅用地信息表" sheetId="1" r:id="rId1"/>
    <sheet name="存量住宅用地信息汇总表" sheetId="2" r:id="rId2"/>
  </sheets>
  <definedNames>
    <definedName name="_xlnm._FilterDatabase" localSheetId="0" hidden="1">存量住宅用地信息表!$A$2:$L$23</definedName>
    <definedName name="_xlnm.Print_Titles" localSheetId="0">存量住宅用地信息表!$2:$2</definedName>
  </definedNames>
  <calcPr calcId="145621"/>
</workbook>
</file>

<file path=xl/calcChain.xml><?xml version="1.0" encoding="utf-8"?>
<calcChain xmlns="http://schemas.openxmlformats.org/spreadsheetml/2006/main">
  <c r="L22" i="1" l="1"/>
  <c r="J22" i="1"/>
</calcChain>
</file>

<file path=xl/sharedStrings.xml><?xml version="1.0" encoding="utf-8"?>
<sst xmlns="http://schemas.openxmlformats.org/spreadsheetml/2006/main" count="144" uniqueCount="90">
  <si>
    <t>序号</t>
  </si>
  <si>
    <t>项目名称</t>
  </si>
  <si>
    <t>开发企业</t>
  </si>
  <si>
    <t>所在区和街道</t>
  </si>
  <si>
    <t>具体位置</t>
  </si>
  <si>
    <t>住宅类型</t>
  </si>
  <si>
    <t>供地时间</t>
  </si>
  <si>
    <t>约定开工时间</t>
  </si>
  <si>
    <t>约定竣工时间</t>
  </si>
  <si>
    <t>土地面积（公顷）</t>
  </si>
  <si>
    <t>建设状态</t>
  </si>
  <si>
    <t>未销售房屋的土地面积
（公顷）</t>
  </si>
  <si>
    <t>普通商品房</t>
  </si>
  <si>
    <t>已动工未竣工</t>
  </si>
  <si>
    <t>未动工</t>
  </si>
  <si>
    <t>/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</si>
  <si>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 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12.各表项数量关系：(7)≥(12)。</t>
  </si>
  <si>
    <t>表2</t>
  </si>
  <si>
    <t>单位：公顷</t>
  </si>
  <si>
    <t>项目总数</t>
  </si>
  <si>
    <t>存量住宅用地总面积</t>
  </si>
  <si>
    <t>未动工土地面积</t>
  </si>
  <si>
    <t>已动工未竣工
土地面积</t>
  </si>
  <si>
    <t>未销售房屋的
土地面积</t>
  </si>
  <si>
    <t>（1）</t>
  </si>
  <si>
    <t>（2）</t>
  </si>
  <si>
    <t>（3）</t>
  </si>
  <si>
    <t>（4）</t>
  </si>
  <si>
    <t>（5）</t>
  </si>
  <si>
    <t>填表说明：各表项数量关系(2)=(3)+(4),(4)≥(5)。应根据表1填报汇总表。</t>
  </si>
  <si>
    <t>鼎龙˙大汉三墩</t>
  </si>
  <si>
    <t>新濠国际</t>
  </si>
  <si>
    <t>海怡湾</t>
  </si>
  <si>
    <t>悦海湾</t>
  </si>
  <si>
    <t>海口城投˙南岸春语</t>
  </si>
  <si>
    <t>天润清华园</t>
  </si>
  <si>
    <t>鼎龙˙天海湾</t>
  </si>
  <si>
    <t>新科桃园</t>
  </si>
  <si>
    <t>徐城松子园保障性住房</t>
  </si>
  <si>
    <t>南山镇二桥村委会西北侧</t>
  </si>
  <si>
    <t>徐闻县徐闻经济开发区（永康小区永康路北侧）</t>
  </si>
  <si>
    <r>
      <t>徐闻县旧</t>
    </r>
    <r>
      <rPr>
        <sz val="12"/>
        <color rgb="FF000000"/>
        <rFont val="Calibri"/>
        <family val="2"/>
      </rPr>
      <t>207</t>
    </r>
    <r>
      <rPr>
        <sz val="12"/>
        <color rgb="FF000000"/>
        <rFont val="宋体"/>
        <family val="3"/>
        <charset val="134"/>
      </rPr>
      <t>国道东侧（县农机贸易公司用地南侧）</t>
    </r>
  </si>
  <si>
    <t>徐闻县徐城徐海路下埚坡</t>
  </si>
  <si>
    <t>徐闻县海安镇广安村南侧</t>
  </si>
  <si>
    <r>
      <t>徐闻大道第三安置区</t>
    </r>
    <r>
      <rPr>
        <sz val="12"/>
        <color rgb="FF000000"/>
        <rFont val="Calibri"/>
        <family val="2"/>
      </rPr>
      <t>K1</t>
    </r>
  </si>
  <si>
    <t>徐闻县海安工业园中心大道西侧</t>
  </si>
  <si>
    <t>徐闻县机械厂南侧</t>
  </si>
  <si>
    <t>徐闻县经济开发区永康小区永康路北侧</t>
  </si>
  <si>
    <t>徐闻县海安镇麻城村委会汇丰村北侧</t>
  </si>
  <si>
    <t>徐闻县徐城红旗二路东侧（徐城东方二路南侧）</t>
  </si>
  <si>
    <t>徐闻县曲界镇卫生院西侧</t>
  </si>
  <si>
    <t>徐闻县徐城红旗一路西侧</t>
  </si>
  <si>
    <t>木兰大道（徐闻大道）</t>
  </si>
  <si>
    <r>
      <t>徐闻县新</t>
    </r>
    <r>
      <rPr>
        <sz val="12"/>
        <color rgb="FF000000"/>
        <rFont val="Calibri"/>
        <family val="2"/>
      </rPr>
      <t>207</t>
    </r>
    <r>
      <rPr>
        <sz val="12"/>
        <color rgb="FF000000"/>
        <rFont val="宋体"/>
        <family val="3"/>
        <charset val="134"/>
      </rPr>
      <t>国道迈颜路段西侧</t>
    </r>
  </si>
  <si>
    <t>徐闻县城松子园下</t>
  </si>
  <si>
    <t>徐闻县实验中学东侧</t>
  </si>
  <si>
    <t>徐闻县徐城木兰大道（徐闻大道）第四安置区</t>
  </si>
  <si>
    <t>公租房</t>
  </si>
  <si>
    <t>未动工　</t>
  </si>
  <si>
    <t>已动工未竣工　</t>
  </si>
  <si>
    <t>徐闻县超人旅游置业投资有限公司</t>
    <phoneticPr fontId="13" type="noConversion"/>
  </si>
  <si>
    <t>南山镇</t>
    <phoneticPr fontId="13" type="noConversion"/>
  </si>
  <si>
    <t>徐闻县凯旋房地产有限公司</t>
  </si>
  <si>
    <t>徐闻县凯旋房地产有限公司</t>
    <phoneticPr fontId="13" type="noConversion"/>
  </si>
  <si>
    <t>海安镇</t>
    <phoneticPr fontId="13" type="noConversion"/>
  </si>
  <si>
    <t>广东昌茂中润投资有限公司</t>
  </si>
  <si>
    <t>广东昌茂润德投资有限公司</t>
  </si>
  <si>
    <t>徐城街道办</t>
    <phoneticPr fontId="13" type="noConversion"/>
  </si>
  <si>
    <t>徐闻县益华林木有限公司</t>
  </si>
  <si>
    <t>徐闻县华建房地产开发有限公司</t>
  </si>
  <si>
    <t>徐闻美顺房地产开发有限公司</t>
  </si>
  <si>
    <t>徐闻德城置业有限公司</t>
  </si>
  <si>
    <t>徐闻新供销天合置业有限公司</t>
  </si>
  <si>
    <t>湛江美新投资置业有限公司、徐闻永业房地产开发有限公司、徐闻新新投资置业有限公司</t>
    <phoneticPr fontId="13" type="noConversion"/>
  </si>
  <si>
    <t>徐闻县百年春房地产有限公司</t>
  </si>
  <si>
    <t>徐闻县金骏房地产有限公司</t>
  </si>
  <si>
    <t>徐闻县建力房地产有限公司</t>
  </si>
  <si>
    <t>徐闻金骏威房地产有限公司</t>
  </si>
  <si>
    <t>湛江市万洲房地产开发有限公司</t>
  </si>
  <si>
    <t>曲界镇</t>
    <phoneticPr fontId="13" type="noConversion"/>
  </si>
  <si>
    <t>城北乡</t>
    <phoneticPr fontId="13" type="noConversion"/>
  </si>
  <si>
    <t>城北乡</t>
    <phoneticPr fontId="13" type="noConversion"/>
  </si>
  <si>
    <t>徐闻县住房和城乡建设局</t>
    <phoneticPr fontId="13" type="noConversion"/>
  </si>
  <si>
    <t>徐闻广锦房地产开发有限公司</t>
    <phoneticPr fontId="13" type="noConversion"/>
  </si>
  <si>
    <t>徐闻锦泰房地产开发有限公司</t>
    <phoneticPr fontId="13" type="noConversion"/>
  </si>
  <si>
    <r>
      <t>2</t>
    </r>
    <r>
      <rPr>
        <sz val="10"/>
        <rFont val="宋体"/>
        <family val="3"/>
        <charset val="134"/>
        <scheme val="minor"/>
      </rPr>
      <t>022-9-6</t>
    </r>
    <phoneticPr fontId="13" type="noConversion"/>
  </si>
  <si>
    <r>
      <t>2</t>
    </r>
    <r>
      <rPr>
        <sz val="10"/>
        <rFont val="宋体"/>
        <family val="3"/>
        <charset val="134"/>
        <scheme val="minor"/>
      </rPr>
      <t>025-9-6</t>
    </r>
    <phoneticPr fontId="13" type="noConversion"/>
  </si>
  <si>
    <t>2013-9.23</t>
    <phoneticPr fontId="13" type="noConversion"/>
  </si>
  <si>
    <t>徐闻县存量住宅用地信息汇总表</t>
    <phoneticPr fontId="13" type="noConversion"/>
  </si>
  <si>
    <r>
      <t>徐闻县存量住宅用地信息表（截止时间为2022年6月</t>
    </r>
    <r>
      <rPr>
        <b/>
        <sz val="22"/>
        <color theme="1"/>
        <rFont val="宋体"/>
        <family val="3"/>
        <charset val="134"/>
        <scheme val="minor"/>
      </rPr>
      <t>30</t>
    </r>
    <r>
      <rPr>
        <b/>
        <sz val="22"/>
        <color theme="1"/>
        <rFont val="宋体"/>
        <family val="3"/>
        <charset val="134"/>
        <scheme val="minor"/>
      </rPr>
      <t>日）
表1.徐闻县存量住宅用地项目清单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</si>
</sst>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Dialog.plai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Calibri"/>
      <family val="2"/>
    </font>
    <font>
      <sz val="12"/>
      <color rgb="FF000000"/>
      <name val="宋体"/>
      <family val="3"/>
      <charset val="134"/>
    </font>
    <font>
      <sz val="12"/>
      <color rgb="FF000000"/>
      <name val="Calibri"/>
      <family val="2"/>
    </font>
    <font>
      <sz val="12"/>
      <color theme="1"/>
      <name val="宋体"/>
      <family val="3"/>
      <charset val="134"/>
    </font>
    <font>
      <sz val="12"/>
      <color rgb="FF00000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14" fontId="21" fillId="0" borderId="11" xfId="0" applyNumberFormat="1" applyFont="1" applyBorder="1" applyAlignment="1">
      <alignment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90" zoomScaleNormal="90" workbookViewId="0">
      <selection sqref="A1:L23"/>
    </sheetView>
  </sheetViews>
  <sheetFormatPr defaultColWidth="9" defaultRowHeight="13.5"/>
  <cols>
    <col min="1" max="1" width="7.625" style="7" customWidth="1"/>
    <col min="2" max="2" width="20.625" style="7" customWidth="1"/>
    <col min="3" max="3" width="41.625" style="7" customWidth="1"/>
    <col min="4" max="4" width="15.875" style="7" customWidth="1"/>
    <col min="5" max="5" width="33.875" style="7" customWidth="1"/>
    <col min="6" max="6" width="16.75" style="7" customWidth="1"/>
    <col min="7" max="8" width="14.375" style="7" customWidth="1"/>
    <col min="9" max="9" width="13.5" style="7" customWidth="1"/>
    <col min="10" max="10" width="11.875" style="7" customWidth="1"/>
    <col min="11" max="11" width="14.625" style="7" customWidth="1"/>
    <col min="12" max="12" width="13.5" style="7" customWidth="1"/>
    <col min="13" max="16384" width="9" style="5"/>
  </cols>
  <sheetData>
    <row r="1" spans="1:12" ht="57" customHeight="1">
      <c r="A1" s="31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0.5">
      <c r="A2" s="8" t="s">
        <v>0</v>
      </c>
      <c r="B2" s="8" t="s">
        <v>1</v>
      </c>
      <c r="C2" s="8" t="s">
        <v>2</v>
      </c>
      <c r="D2" s="8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ht="24" customHeight="1">
      <c r="A3" s="9">
        <v>1</v>
      </c>
      <c r="B3" s="12" t="s">
        <v>30</v>
      </c>
      <c r="C3" s="23" t="s">
        <v>60</v>
      </c>
      <c r="D3" s="22" t="s">
        <v>61</v>
      </c>
      <c r="E3" s="12" t="s">
        <v>39</v>
      </c>
      <c r="F3" s="13" t="s">
        <v>12</v>
      </c>
      <c r="G3" s="27">
        <v>40953</v>
      </c>
      <c r="H3" s="27" t="s">
        <v>87</v>
      </c>
      <c r="I3" s="27">
        <v>42636</v>
      </c>
      <c r="J3" s="14">
        <v>28.951969999999999</v>
      </c>
      <c r="K3" s="12" t="s">
        <v>13</v>
      </c>
      <c r="L3" s="14">
        <v>28.951969999999999</v>
      </c>
    </row>
    <row r="4" spans="1:12" ht="32.25" customHeight="1">
      <c r="A4" s="9">
        <v>2</v>
      </c>
      <c r="B4" s="15"/>
      <c r="C4" s="23" t="s">
        <v>63</v>
      </c>
      <c r="D4" s="10" t="s">
        <v>64</v>
      </c>
      <c r="E4" s="12" t="s">
        <v>40</v>
      </c>
      <c r="F4" s="13" t="s">
        <v>12</v>
      </c>
      <c r="G4" s="26">
        <v>43622</v>
      </c>
      <c r="H4" s="28">
        <v>43978</v>
      </c>
      <c r="I4" s="28">
        <v>45073</v>
      </c>
      <c r="J4" s="14">
        <v>0.48232999999999998</v>
      </c>
      <c r="K4" s="12" t="s">
        <v>14</v>
      </c>
      <c r="L4" s="17" t="s">
        <v>15</v>
      </c>
    </row>
    <row r="5" spans="1:12" ht="34.5" customHeight="1">
      <c r="A5" s="9">
        <v>3</v>
      </c>
      <c r="B5" s="15"/>
      <c r="C5" s="30" t="s">
        <v>65</v>
      </c>
      <c r="D5" s="10" t="s">
        <v>64</v>
      </c>
      <c r="E5" s="12" t="s">
        <v>41</v>
      </c>
      <c r="F5" s="13" t="s">
        <v>12</v>
      </c>
      <c r="G5" s="28">
        <v>43482</v>
      </c>
      <c r="H5" s="28">
        <v>44016</v>
      </c>
      <c r="I5" s="28">
        <v>45111</v>
      </c>
      <c r="J5" s="14">
        <v>6.548489</v>
      </c>
      <c r="K5" s="12" t="s">
        <v>14</v>
      </c>
      <c r="L5" s="17" t="s">
        <v>15</v>
      </c>
    </row>
    <row r="6" spans="1:12" ht="24" customHeight="1">
      <c r="A6" s="9">
        <v>4</v>
      </c>
      <c r="B6" s="12" t="s">
        <v>31</v>
      </c>
      <c r="C6" s="30" t="s">
        <v>66</v>
      </c>
      <c r="D6" s="10" t="s">
        <v>67</v>
      </c>
      <c r="E6" s="12" t="s">
        <v>42</v>
      </c>
      <c r="F6" s="13" t="s">
        <v>12</v>
      </c>
      <c r="G6" s="25">
        <v>43455</v>
      </c>
      <c r="H6" s="28">
        <v>43990</v>
      </c>
      <c r="I6" s="28">
        <v>45085</v>
      </c>
      <c r="J6" s="14">
        <v>2.0185759999999999</v>
      </c>
      <c r="K6" s="12" t="s">
        <v>13</v>
      </c>
      <c r="L6" s="14">
        <v>0.63992300000000002</v>
      </c>
    </row>
    <row r="7" spans="1:12" ht="24" customHeight="1">
      <c r="A7" s="9">
        <v>5</v>
      </c>
      <c r="B7" s="12" t="s">
        <v>32</v>
      </c>
      <c r="C7" s="30" t="s">
        <v>68</v>
      </c>
      <c r="D7" s="10" t="s">
        <v>64</v>
      </c>
      <c r="E7" s="12" t="s">
        <v>43</v>
      </c>
      <c r="F7" s="13" t="s">
        <v>12</v>
      </c>
      <c r="G7" s="28">
        <v>43290</v>
      </c>
      <c r="H7" s="28">
        <v>43648</v>
      </c>
      <c r="I7" s="28">
        <v>44379</v>
      </c>
      <c r="J7" s="12">
        <v>4.0622350000000003</v>
      </c>
      <c r="K7" s="12" t="s">
        <v>13</v>
      </c>
      <c r="L7" s="12">
        <v>3.4138799999999998</v>
      </c>
    </row>
    <row r="8" spans="1:12" ht="24" customHeight="1">
      <c r="A8" s="9">
        <v>6</v>
      </c>
      <c r="B8" s="12"/>
      <c r="C8" s="30" t="s">
        <v>69</v>
      </c>
      <c r="D8" s="10" t="s">
        <v>80</v>
      </c>
      <c r="E8" s="12" t="s">
        <v>44</v>
      </c>
      <c r="F8" s="13" t="s">
        <v>12</v>
      </c>
      <c r="G8" s="28">
        <v>43160</v>
      </c>
      <c r="H8" s="28">
        <v>43522</v>
      </c>
      <c r="I8" s="28">
        <v>44618</v>
      </c>
      <c r="J8" s="14">
        <v>5.3999999999999999E-2</v>
      </c>
      <c r="K8" s="12" t="s">
        <v>58</v>
      </c>
      <c r="L8" s="17" t="s">
        <v>15</v>
      </c>
    </row>
    <row r="9" spans="1:12" ht="24" customHeight="1">
      <c r="A9" s="9">
        <v>7</v>
      </c>
      <c r="B9" s="12" t="s">
        <v>33</v>
      </c>
      <c r="C9" s="30" t="s">
        <v>70</v>
      </c>
      <c r="D9" s="10" t="s">
        <v>64</v>
      </c>
      <c r="E9" s="12" t="s">
        <v>45</v>
      </c>
      <c r="F9" s="13" t="s">
        <v>12</v>
      </c>
      <c r="G9" s="25">
        <v>42975</v>
      </c>
      <c r="H9" s="28">
        <v>43432</v>
      </c>
      <c r="I9" s="28">
        <v>44163</v>
      </c>
      <c r="J9" s="14">
        <v>5.3333329999999997</v>
      </c>
      <c r="K9" s="12" t="s">
        <v>59</v>
      </c>
      <c r="L9" s="14">
        <v>5.3333329999999997</v>
      </c>
    </row>
    <row r="10" spans="1:12" ht="24" customHeight="1">
      <c r="A10" s="9">
        <v>8</v>
      </c>
      <c r="B10" s="12" t="s">
        <v>34</v>
      </c>
      <c r="C10" s="30" t="s">
        <v>71</v>
      </c>
      <c r="D10" s="10" t="s">
        <v>64</v>
      </c>
      <c r="E10" s="12" t="s">
        <v>45</v>
      </c>
      <c r="F10" s="13" t="s">
        <v>12</v>
      </c>
      <c r="G10" s="25">
        <v>42975</v>
      </c>
      <c r="H10" s="28">
        <v>43507</v>
      </c>
      <c r="I10" s="28">
        <v>44238</v>
      </c>
      <c r="J10" s="14">
        <v>4.5752300000000004</v>
      </c>
      <c r="K10" s="12" t="s">
        <v>59</v>
      </c>
      <c r="L10" s="14">
        <v>4.5752300000000004</v>
      </c>
    </row>
    <row r="11" spans="1:12" ht="24" customHeight="1">
      <c r="A11" s="9">
        <v>9</v>
      </c>
      <c r="B11" s="12" t="s">
        <v>35</v>
      </c>
      <c r="C11" s="30" t="s">
        <v>72</v>
      </c>
      <c r="D11" s="10" t="s">
        <v>67</v>
      </c>
      <c r="E11" s="12" t="s">
        <v>46</v>
      </c>
      <c r="F11" s="13" t="s">
        <v>12</v>
      </c>
      <c r="G11" s="28">
        <v>42942</v>
      </c>
      <c r="H11" s="28">
        <v>43472</v>
      </c>
      <c r="I11" s="28">
        <v>44568</v>
      </c>
      <c r="J11" s="14">
        <v>9.0494599999999998</v>
      </c>
      <c r="K11" s="12" t="s">
        <v>59</v>
      </c>
      <c r="L11" s="14">
        <v>0.49646899999999999</v>
      </c>
    </row>
    <row r="12" spans="1:12" ht="24" customHeight="1">
      <c r="A12" s="9">
        <v>10</v>
      </c>
      <c r="B12" s="12"/>
      <c r="C12" s="30" t="s">
        <v>62</v>
      </c>
      <c r="D12" s="10" t="s">
        <v>64</v>
      </c>
      <c r="E12" s="12" t="s">
        <v>47</v>
      </c>
      <c r="F12" s="13" t="s">
        <v>12</v>
      </c>
      <c r="G12" s="25">
        <v>42937</v>
      </c>
      <c r="H12" s="28">
        <v>43301</v>
      </c>
      <c r="I12" s="28">
        <v>44032</v>
      </c>
      <c r="J12" s="12">
        <v>1.1845699999999999</v>
      </c>
      <c r="K12" s="12" t="s">
        <v>58</v>
      </c>
      <c r="L12" s="14"/>
    </row>
    <row r="13" spans="1:12" ht="30" customHeight="1">
      <c r="A13" s="9">
        <v>11</v>
      </c>
      <c r="B13" s="12" t="s">
        <v>36</v>
      </c>
      <c r="C13" s="24" t="s">
        <v>73</v>
      </c>
      <c r="D13" s="10" t="s">
        <v>64</v>
      </c>
      <c r="E13" s="12" t="s">
        <v>48</v>
      </c>
      <c r="F13" s="13" t="s">
        <v>12</v>
      </c>
      <c r="G13" s="25">
        <v>42308</v>
      </c>
      <c r="H13" s="28">
        <v>42855</v>
      </c>
      <c r="I13" s="29">
        <v>43585</v>
      </c>
      <c r="J13" s="12">
        <v>19.610399999999998</v>
      </c>
      <c r="K13" s="12" t="s">
        <v>13</v>
      </c>
      <c r="L13" s="12">
        <v>12.763999999999999</v>
      </c>
    </row>
    <row r="14" spans="1:12" s="6" customFormat="1" ht="32.25" customHeight="1">
      <c r="A14" s="9">
        <v>12</v>
      </c>
      <c r="B14" s="12"/>
      <c r="C14" s="30" t="s">
        <v>74</v>
      </c>
      <c r="D14" s="10" t="s">
        <v>67</v>
      </c>
      <c r="E14" s="12" t="s">
        <v>49</v>
      </c>
      <c r="F14" s="13" t="s">
        <v>12</v>
      </c>
      <c r="G14" s="25">
        <v>42289</v>
      </c>
      <c r="H14" s="28">
        <v>42704</v>
      </c>
      <c r="I14" s="29">
        <v>43434</v>
      </c>
      <c r="J14" s="14">
        <v>0.67100000000000004</v>
      </c>
      <c r="K14" s="12" t="s">
        <v>58</v>
      </c>
      <c r="L14" s="17" t="s">
        <v>15</v>
      </c>
    </row>
    <row r="15" spans="1:12" ht="24" customHeight="1">
      <c r="A15" s="9">
        <v>13</v>
      </c>
      <c r="B15" s="12"/>
      <c r="C15" s="30" t="s">
        <v>75</v>
      </c>
      <c r="D15" s="18" t="s">
        <v>79</v>
      </c>
      <c r="E15" s="12" t="s">
        <v>50</v>
      </c>
      <c r="F15" s="13" t="s">
        <v>12</v>
      </c>
      <c r="G15" s="25">
        <v>41838</v>
      </c>
      <c r="H15" s="28">
        <v>42202</v>
      </c>
      <c r="I15" s="28">
        <v>42933</v>
      </c>
      <c r="J15" s="14">
        <v>0.1033</v>
      </c>
      <c r="K15" s="12" t="s">
        <v>58</v>
      </c>
      <c r="L15" s="17" t="s">
        <v>15</v>
      </c>
    </row>
    <row r="16" spans="1:12" ht="24" customHeight="1">
      <c r="A16" s="9">
        <v>14</v>
      </c>
      <c r="B16" s="12"/>
      <c r="C16" s="30" t="s">
        <v>76</v>
      </c>
      <c r="D16" s="10" t="s">
        <v>67</v>
      </c>
      <c r="E16" s="12" t="s">
        <v>51</v>
      </c>
      <c r="F16" s="13" t="s">
        <v>12</v>
      </c>
      <c r="G16" s="25">
        <v>41753</v>
      </c>
      <c r="H16" s="19">
        <v>42481</v>
      </c>
      <c r="I16" s="19">
        <v>43576</v>
      </c>
      <c r="J16" s="14">
        <v>4.4615</v>
      </c>
      <c r="K16" s="12" t="s">
        <v>58</v>
      </c>
      <c r="L16" s="17" t="s">
        <v>15</v>
      </c>
    </row>
    <row r="17" spans="1:12" ht="24" customHeight="1">
      <c r="A17" s="9">
        <v>15</v>
      </c>
      <c r="B17" s="12"/>
      <c r="C17" s="30" t="s">
        <v>77</v>
      </c>
      <c r="D17" s="10" t="s">
        <v>67</v>
      </c>
      <c r="E17" s="12" t="s">
        <v>52</v>
      </c>
      <c r="F17" s="13" t="s">
        <v>12</v>
      </c>
      <c r="G17" s="25">
        <v>41636</v>
      </c>
      <c r="H17" s="19">
        <v>42000</v>
      </c>
      <c r="I17" s="19">
        <v>42731</v>
      </c>
      <c r="J17" s="14">
        <v>0.13500000000000001</v>
      </c>
      <c r="K17" s="12" t="s">
        <v>14</v>
      </c>
      <c r="L17" s="17" t="s">
        <v>15</v>
      </c>
    </row>
    <row r="18" spans="1:12" s="6" customFormat="1" ht="24" customHeight="1">
      <c r="A18" s="9">
        <v>16</v>
      </c>
      <c r="B18" s="12" t="s">
        <v>37</v>
      </c>
      <c r="C18" s="30" t="s">
        <v>78</v>
      </c>
      <c r="D18" s="10" t="s">
        <v>64</v>
      </c>
      <c r="E18" s="12" t="s">
        <v>53</v>
      </c>
      <c r="F18" s="13" t="s">
        <v>12</v>
      </c>
      <c r="G18" s="25">
        <v>40539</v>
      </c>
      <c r="H18" s="19">
        <v>40843</v>
      </c>
      <c r="I18" s="19">
        <v>41939</v>
      </c>
      <c r="J18" s="14">
        <v>2.2227000000000001</v>
      </c>
      <c r="K18" s="12" t="s">
        <v>13</v>
      </c>
      <c r="L18" s="14">
        <v>0.45609699999999997</v>
      </c>
    </row>
    <row r="19" spans="1:12" s="6" customFormat="1" ht="24" customHeight="1">
      <c r="A19" s="9">
        <v>17</v>
      </c>
      <c r="B19" s="12" t="s">
        <v>38</v>
      </c>
      <c r="C19" s="23" t="s">
        <v>82</v>
      </c>
      <c r="D19" s="10" t="s">
        <v>67</v>
      </c>
      <c r="E19" s="12" t="s">
        <v>54</v>
      </c>
      <c r="F19" s="12" t="s">
        <v>57</v>
      </c>
      <c r="G19" s="19">
        <v>43725</v>
      </c>
      <c r="H19" s="19">
        <v>44020</v>
      </c>
      <c r="I19" s="19">
        <v>44750</v>
      </c>
      <c r="J19" s="20">
        <v>0.59616999999999998</v>
      </c>
      <c r="K19" s="12" t="s">
        <v>13</v>
      </c>
      <c r="L19" s="21">
        <v>0.59616999999999998</v>
      </c>
    </row>
    <row r="20" spans="1:12" ht="24" customHeight="1">
      <c r="A20" s="9">
        <v>18</v>
      </c>
      <c r="B20" s="12"/>
      <c r="C20" s="23" t="s">
        <v>83</v>
      </c>
      <c r="D20" s="10" t="s">
        <v>64</v>
      </c>
      <c r="E20" s="12" t="s">
        <v>55</v>
      </c>
      <c r="F20" s="13" t="s">
        <v>12</v>
      </c>
      <c r="G20" s="27">
        <v>44256</v>
      </c>
      <c r="H20" s="27">
        <v>44636</v>
      </c>
      <c r="I20" s="27">
        <v>45732</v>
      </c>
      <c r="J20" s="20">
        <v>1.98715</v>
      </c>
      <c r="K20" s="12" t="s">
        <v>58</v>
      </c>
      <c r="L20" s="17" t="s">
        <v>15</v>
      </c>
    </row>
    <row r="21" spans="1:12" s="6" customFormat="1" ht="24" customHeight="1">
      <c r="A21" s="9">
        <v>19</v>
      </c>
      <c r="B21" s="12"/>
      <c r="C21" s="24" t="s">
        <v>84</v>
      </c>
      <c r="D21" s="10" t="s">
        <v>81</v>
      </c>
      <c r="E21" s="12" t="s">
        <v>56</v>
      </c>
      <c r="F21" s="13" t="s">
        <v>12</v>
      </c>
      <c r="G21" s="28">
        <v>44428</v>
      </c>
      <c r="H21" s="29" t="s">
        <v>85</v>
      </c>
      <c r="I21" s="29" t="s">
        <v>86</v>
      </c>
      <c r="J21" s="20">
        <v>1.0579000000000001</v>
      </c>
      <c r="K21" s="12" t="s">
        <v>58</v>
      </c>
      <c r="L21" s="17" t="s">
        <v>15</v>
      </c>
    </row>
    <row r="22" spans="1:12" ht="24" customHeight="1">
      <c r="A22" s="9"/>
      <c r="B22" s="12"/>
      <c r="C22" s="18"/>
      <c r="D22" s="18"/>
      <c r="E22" s="12"/>
      <c r="F22" s="13"/>
      <c r="G22" s="16"/>
      <c r="H22" s="16"/>
      <c r="I22" s="16"/>
      <c r="J22" s="17">
        <f>SUM(J3:J21)</f>
        <v>93.105313000000038</v>
      </c>
      <c r="K22" s="17"/>
      <c r="L22" s="17">
        <f>SUM(L3:L21)</f>
        <v>57.227071999999993</v>
      </c>
    </row>
    <row r="23" spans="1:12" ht="195" customHeight="1">
      <c r="A23" s="32" t="s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</sheetData>
  <mergeCells count="2">
    <mergeCell ref="A1:L1"/>
    <mergeCell ref="A23:L23"/>
  </mergeCells>
  <phoneticPr fontId="13" type="noConversion"/>
  <printOptions horizontalCentered="1"/>
  <pageMargins left="0.196527777777778" right="0.196527777777778" top="0.23611111111111099" bottom="0.196527777777778" header="0.5" footer="0.5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A11" sqref="A1:E11"/>
    </sheetView>
  </sheetViews>
  <sheetFormatPr defaultColWidth="9" defaultRowHeight="13.5"/>
  <cols>
    <col min="1" max="1" width="18.5" style="2" customWidth="1"/>
    <col min="2" max="2" width="24.875" style="2" customWidth="1"/>
    <col min="3" max="3" width="19.625" style="2" customWidth="1"/>
    <col min="4" max="4" width="17.375" style="2" customWidth="1"/>
    <col min="5" max="5" width="16.75" style="2" customWidth="1"/>
  </cols>
  <sheetData>
    <row r="1" spans="1:5" ht="18.75">
      <c r="A1" s="33" t="s">
        <v>17</v>
      </c>
      <c r="B1" s="33"/>
      <c r="C1" s="33"/>
      <c r="D1" s="33"/>
      <c r="E1" s="33"/>
    </row>
    <row r="2" spans="1:5" ht="33.75" customHeight="1">
      <c r="A2" s="34" t="s">
        <v>88</v>
      </c>
      <c r="B2" s="34"/>
      <c r="C2" s="34"/>
      <c r="D2" s="34"/>
      <c r="E2" s="34"/>
    </row>
    <row r="3" spans="1:5" ht="14.1" customHeight="1">
      <c r="A3" s="35" t="s">
        <v>18</v>
      </c>
      <c r="B3" s="35"/>
      <c r="C3" s="35"/>
      <c r="D3" s="35"/>
      <c r="E3" s="35"/>
    </row>
    <row r="4" spans="1:5" ht="20.100000000000001" customHeight="1">
      <c r="A4" s="40" t="s">
        <v>19</v>
      </c>
      <c r="B4" s="36"/>
      <c r="C4" s="37"/>
      <c r="D4" s="37"/>
      <c r="E4" s="38"/>
    </row>
    <row r="5" spans="1:5" ht="11.1" customHeight="1">
      <c r="A5" s="40"/>
      <c r="B5" s="41" t="s">
        <v>20</v>
      </c>
      <c r="C5" s="36" t="s">
        <v>21</v>
      </c>
      <c r="D5" s="46"/>
      <c r="E5" s="47"/>
    </row>
    <row r="6" spans="1:5" ht="12" customHeight="1">
      <c r="A6" s="40"/>
      <c r="B6" s="41"/>
      <c r="C6" s="41"/>
      <c r="D6" s="48"/>
      <c r="E6" s="49"/>
    </row>
    <row r="7" spans="1:5" ht="17.100000000000001" customHeight="1">
      <c r="A7" s="40"/>
      <c r="B7" s="41"/>
      <c r="C7" s="41"/>
      <c r="D7" s="43" t="s">
        <v>22</v>
      </c>
      <c r="E7" s="45" t="s">
        <v>23</v>
      </c>
    </row>
    <row r="8" spans="1:5" ht="20.100000000000001" customHeight="1">
      <c r="A8" s="40"/>
      <c r="B8" s="42"/>
      <c r="C8" s="42"/>
      <c r="D8" s="44"/>
      <c r="E8" s="44"/>
    </row>
    <row r="9" spans="1:5" s="1" customFormat="1" ht="27" customHeight="1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</row>
    <row r="10" spans="1:5" ht="27" customHeight="1">
      <c r="A10" s="4">
        <v>19</v>
      </c>
      <c r="B10" s="4">
        <v>93.105313000000038</v>
      </c>
      <c r="C10" s="4">
        <v>16.685239000000003</v>
      </c>
      <c r="D10" s="4">
        <v>76.420074</v>
      </c>
      <c r="E10" s="4">
        <v>57.227071999999993</v>
      </c>
    </row>
    <row r="11" spans="1:5" ht="21.95" customHeight="1">
      <c r="A11" s="39" t="s">
        <v>29</v>
      </c>
      <c r="B11" s="39"/>
      <c r="C11" s="39"/>
      <c r="D11" s="39"/>
      <c r="E11" s="39"/>
    </row>
  </sheetData>
  <mergeCells count="11">
    <mergeCell ref="A1:E1"/>
    <mergeCell ref="A2:E2"/>
    <mergeCell ref="A3:E3"/>
    <mergeCell ref="B4:E4"/>
    <mergeCell ref="A11:E11"/>
    <mergeCell ref="A4:A8"/>
    <mergeCell ref="B5:B8"/>
    <mergeCell ref="C5:C8"/>
    <mergeCell ref="D7:D8"/>
    <mergeCell ref="E7:E8"/>
    <mergeCell ref="D5:E6"/>
  </mergeCells>
  <phoneticPr fontId="13" type="noConversion"/>
  <printOptions horizontalCentered="1"/>
  <pageMargins left="0.196527777777778" right="0.196527777777778" top="0.196527777777778" bottom="0.196527777777778" header="0.5" footer="0.5"/>
  <pageSetup paperSize="9" fitToHeight="0" orientation="landscape" r:id="rId1"/>
  <ignoredErrors>
    <ignoredError sqref="A9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存量住宅用地信息表</vt:lpstr>
      <vt:lpstr>存量住宅用地信息汇总表</vt:lpstr>
      <vt:lpstr>存量住宅用地信息表!Print_Titles</vt:lpstr>
    </vt:vector>
  </TitlesOfParts>
  <Company>大亚湾经济技术开发区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丘凯</dc:creator>
  <cp:lastModifiedBy>陈叶才</cp:lastModifiedBy>
  <cp:lastPrinted>2022-06-13T07:05:17Z</cp:lastPrinted>
  <dcterms:created xsi:type="dcterms:W3CDTF">2020-07-31T11:34:00Z</dcterms:created>
  <dcterms:modified xsi:type="dcterms:W3CDTF">2022-07-07T08:54:42Z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2A5181AEA6F04301809676651E9DC8FE</vt:lpwstr>
  </property>
</Properties>
</file>