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 name="Sheet2" sheetId="2" r:id="rId2"/>
    <sheet name="Sheet3" sheetId="3" r:id="rId3"/>
  </sheets>
  <definedNames>
    <definedName name="_xlnm._FilterDatabase" localSheetId="0" hidden="1">Sheet1!$A$4:$K$30</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<sst xmlns="http://schemas.openxmlformats.org/spreadsheetml/2006/main" count="332" uniqueCount="182">
  <si>
    <t>附件</t>
  </si>
  <si>
    <t>2025年广东省徐闻县县直医疗卫生单位公开招聘工作人员拟聘用人员名单</t>
  </si>
  <si>
    <t>日期：2026年3月25日</t>
  </si>
  <si>
    <t>序号</t>
  </si>
  <si>
    <t>招聘单位</t>
  </si>
  <si>
    <t>招聘岗位</t>
  </si>
  <si>
    <t>岗位代码</t>
  </si>
  <si>
    <t>招聘人数</t>
  </si>
  <si>
    <t>准考证号</t>
  </si>
  <si>
    <t>姓名</t>
  </si>
  <si>
    <t>总成绩</t>
  </si>
  <si>
    <t>岗位排名</t>
  </si>
  <si>
    <t>毕业院校</t>
  </si>
  <si>
    <t>专业名称</t>
  </si>
  <si>
    <t>学历</t>
  </si>
  <si>
    <t>学位</t>
  </si>
  <si>
    <t>体检情况</t>
  </si>
  <si>
    <t>考察情况</t>
  </si>
  <si>
    <t>备注</t>
  </si>
  <si>
    <t>徐闻县人民医院</t>
  </si>
  <si>
    <t>麻醉科医师</t>
  </si>
  <si>
    <t>2025001</t>
  </si>
  <si>
    <t>20250100102</t>
  </si>
  <si>
    <t>谢和胤</t>
  </si>
  <si>
    <t xml:space="preserve">78.98 </t>
  </si>
  <si>
    <t xml:space="preserve">南方医科大学 </t>
  </si>
  <si>
    <t>临床医学</t>
  </si>
  <si>
    <t>本科</t>
  </si>
  <si>
    <t>无</t>
  </si>
  <si>
    <t>合格</t>
  </si>
  <si>
    <t>20250100106</t>
  </si>
  <si>
    <t>李春媚</t>
  </si>
  <si>
    <t xml:space="preserve">73.61 </t>
  </si>
  <si>
    <t>20250100103</t>
  </si>
  <si>
    <t>陈开景</t>
  </si>
  <si>
    <t xml:space="preserve">72.19 </t>
  </si>
  <si>
    <t>广州医科大学</t>
  </si>
  <si>
    <t>20250100101</t>
  </si>
  <si>
    <t>许慎波</t>
  </si>
  <si>
    <t xml:space="preserve">70.40 </t>
  </si>
  <si>
    <t>南方医科大学</t>
  </si>
  <si>
    <t>妇产科医师</t>
  </si>
  <si>
    <t>2025002</t>
  </si>
  <si>
    <t>20250100110</t>
  </si>
  <si>
    <t>钟康平</t>
  </si>
  <si>
    <t xml:space="preserve">71.95 </t>
  </si>
  <si>
    <t>广东医科大学</t>
  </si>
  <si>
    <t>学士</t>
  </si>
  <si>
    <t>高压氧科医师</t>
  </si>
  <si>
    <t>2025004</t>
  </si>
  <si>
    <t>20250100112</t>
  </si>
  <si>
    <t>陈玉锦</t>
  </si>
  <si>
    <t xml:space="preserve">73.67 </t>
  </si>
  <si>
    <t xml:space="preserve">中山大学 </t>
  </si>
  <si>
    <t>普通外科医师</t>
  </si>
  <si>
    <t>2025007</t>
  </si>
  <si>
    <t>20250100113</t>
  </si>
  <si>
    <t>谭德智</t>
  </si>
  <si>
    <t xml:space="preserve">70.97 </t>
  </si>
  <si>
    <t>皮肤科医师</t>
  </si>
  <si>
    <t>2025008</t>
  </si>
  <si>
    <t>20250100115</t>
  </si>
  <si>
    <t>伍德恒</t>
  </si>
  <si>
    <t xml:space="preserve">82.46 </t>
  </si>
  <si>
    <t>中南大学</t>
  </si>
  <si>
    <t>病理医生</t>
  </si>
  <si>
    <t>2025011</t>
  </si>
  <si>
    <t>20250100118</t>
  </si>
  <si>
    <t>陈奕伊</t>
  </si>
  <si>
    <t xml:space="preserve">76.04 </t>
  </si>
  <si>
    <t>法医学</t>
  </si>
  <si>
    <t>急诊医学科内科医师</t>
  </si>
  <si>
    <t>2025012</t>
  </si>
  <si>
    <t>20250100122</t>
  </si>
  <si>
    <t>李泉霖</t>
  </si>
  <si>
    <t xml:space="preserve">79.66 </t>
  </si>
  <si>
    <t>韶关学院</t>
  </si>
  <si>
    <t>急诊医学科外科医师</t>
  </si>
  <si>
    <t>2025013</t>
  </si>
  <si>
    <t>20250100123</t>
  </si>
  <si>
    <t>吴明城</t>
  </si>
  <si>
    <t xml:space="preserve">77.02 </t>
  </si>
  <si>
    <t>广东医学院</t>
  </si>
  <si>
    <t>内科医师</t>
  </si>
  <si>
    <t>2025014</t>
  </si>
  <si>
    <t>20250100125</t>
  </si>
  <si>
    <t>林德铭</t>
  </si>
  <si>
    <t xml:space="preserve">78.07 </t>
  </si>
  <si>
    <t>办公室</t>
  </si>
  <si>
    <t>2025016</t>
  </si>
  <si>
    <t>20250200716</t>
  </si>
  <si>
    <t>黄丹丹</t>
  </si>
  <si>
    <t xml:space="preserve">79.29 </t>
  </si>
  <si>
    <t>中山大学南方学院</t>
  </si>
  <si>
    <t>数字媒体艺术</t>
  </si>
  <si>
    <t>总务科</t>
  </si>
  <si>
    <t>2025017</t>
  </si>
  <si>
    <t>20250200905</t>
  </si>
  <si>
    <t>伍先睿</t>
  </si>
  <si>
    <t xml:space="preserve">83.14 </t>
  </si>
  <si>
    <t>长安大学</t>
  </si>
  <si>
    <t>环境设计</t>
  </si>
  <si>
    <t>临床科室
护士岗位</t>
  </si>
  <si>
    <t>2025018</t>
  </si>
  <si>
    <t>20250100201</t>
  </si>
  <si>
    <t>陈思蕊</t>
  </si>
  <si>
    <t xml:space="preserve">79.11 </t>
  </si>
  <si>
    <t>中山大学新华学院</t>
  </si>
  <si>
    <t>护理学</t>
  </si>
  <si>
    <t>20250100206</t>
  </si>
  <si>
    <t>井苗</t>
  </si>
  <si>
    <t xml:space="preserve">75.16 </t>
  </si>
  <si>
    <t>河北医科大学临床学院</t>
  </si>
  <si>
    <t>信息科职员</t>
  </si>
  <si>
    <t>2025019</t>
  </si>
  <si>
    <t>20250201019</t>
  </si>
  <si>
    <t>袁文康</t>
  </si>
  <si>
    <t xml:space="preserve">85.00 </t>
  </si>
  <si>
    <t>岭南师范学院</t>
  </si>
  <si>
    <t>计算机科学与技术</t>
  </si>
  <si>
    <t>徐闻县中医医院</t>
  </si>
  <si>
    <t>纪检科</t>
  </si>
  <si>
    <t>2025026</t>
  </si>
  <si>
    <t>20250201719</t>
  </si>
  <si>
    <t>莫沐</t>
  </si>
  <si>
    <t xml:space="preserve">84.21 </t>
  </si>
  <si>
    <t>广东金融学院</t>
  </si>
  <si>
    <t>法学</t>
  </si>
  <si>
    <t>徐闻县妇幼保健院</t>
  </si>
  <si>
    <t>眼科医生</t>
  </si>
  <si>
    <t>2025027</t>
  </si>
  <si>
    <t>20250100212</t>
  </si>
  <si>
    <t>黄贝儒</t>
  </si>
  <si>
    <t xml:space="preserve">70.38 </t>
  </si>
  <si>
    <t xml:space="preserve"> 广东医学院  </t>
  </si>
  <si>
    <t>儿科医生</t>
  </si>
  <si>
    <t>2025032</t>
  </si>
  <si>
    <t>20250100217</t>
  </si>
  <si>
    <t>吴明映</t>
  </si>
  <si>
    <t xml:space="preserve">70.81 </t>
  </si>
  <si>
    <t>石家庄医学高等专科学校</t>
  </si>
  <si>
    <t>大专</t>
  </si>
  <si>
    <t>内科医生</t>
  </si>
  <si>
    <t>2025035</t>
  </si>
  <si>
    <t>20250100221</t>
  </si>
  <si>
    <t>陈锦清</t>
  </si>
  <si>
    <t xml:space="preserve">77.61 </t>
  </si>
  <si>
    <t xml:space="preserve">肇庆医学高等专科学校 </t>
  </si>
  <si>
    <t>临床药师</t>
  </si>
  <si>
    <t>2025040</t>
  </si>
  <si>
    <t>20250100227</t>
  </si>
  <si>
    <t>赖光侥</t>
  </si>
  <si>
    <t xml:space="preserve">76.94 </t>
  </si>
  <si>
    <t>广东药科大学</t>
  </si>
  <si>
    <t>临床药学</t>
  </si>
  <si>
    <t>康复科技师</t>
  </si>
  <si>
    <t>2025041</t>
  </si>
  <si>
    <t>20250100229</t>
  </si>
  <si>
    <t>黎甜甜</t>
  </si>
  <si>
    <t xml:space="preserve">73.63 </t>
  </si>
  <si>
    <t xml:space="preserve">中山大学新华学院 </t>
  </si>
  <si>
    <t>康复治疗学</t>
  </si>
  <si>
    <t>2025042</t>
  </si>
  <si>
    <t>20250100309</t>
  </si>
  <si>
    <t>廖春晓</t>
  </si>
  <si>
    <t xml:space="preserve">69.64 </t>
  </si>
  <si>
    <t xml:space="preserve"> 肇庆医学高等专科学校</t>
  </si>
  <si>
    <t>康复治疗技术</t>
  </si>
  <si>
    <t>网络技术员</t>
  </si>
  <si>
    <t>2025045</t>
  </si>
  <si>
    <t>20250201818</t>
  </si>
  <si>
    <t>龙焕涛</t>
  </si>
  <si>
    <t xml:space="preserve">77.95 </t>
  </si>
  <si>
    <t>广东海洋大学寸金学院</t>
  </si>
  <si>
    <t>会计员</t>
  </si>
  <si>
    <t>2025046</t>
  </si>
  <si>
    <t>20250202003</t>
  </si>
  <si>
    <t>韩启发</t>
  </si>
  <si>
    <t xml:space="preserve">81.52 </t>
  </si>
  <si>
    <t>华南师范大学增城学院</t>
  </si>
  <si>
    <t>会计学</t>
  </si>
  <si>
    <t>递补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</si>
</sst>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Red]\(0.00\)"/>
  </numFmts>
  <fonts count="30">
    <font>
      <sz val="11"/>
      <color theme="1"/>
      <name val="宋体"/>
      <charset val="134"/>
      <scheme val="minor"/>
    </font>
    <font>
      <sz val="11"/>
      <name val="宋体"/>
      <charset val="134"/>
      <scheme val="minor"/>
    </font>
    <font>
      <sz val="16"/>
      <name val="黑体"/>
      <charset val="134"/>
    </font>
    <font>
      <sz val="26"/>
      <name val="方正小标宋简体"/>
      <charset val="134"/>
    </font>
    <font>
      <b/>
      <sz val="16"/>
      <name val="宋体"/>
      <charset val="134"/>
    </font>
    <font>
      <b/>
      <sz val="12"/>
      <name val="宋体"/>
      <charset val="134"/>
    </font>
    <font>
      <b/>
      <sz val="12"/>
      <name val="宋体"/>
      <charset val="134"/>
      <scheme val="minor"/>
    </font>
    <font>
      <sz val="12"/>
      <name val="宋体"/>
      <charset val="134"/>
    </font>
    <font>
      <sz val="12"/>
      <name val="宋体"/>
      <charset val="0"/>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7" fillId="0" borderId="0"/>
    <xf numFmtId="0" fontId="29" fillId="0" borderId="0"/>
  </cellStyleXfs>
  <cellXfs count="19">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right" vertical="center" wrapText="1"/>
    </xf>
    <xf numFmtId="0" fontId="5" fillId="0" borderId="1" xfId="0" applyFont="1" applyFill="1" applyBorder="1" applyAlignment="1">
      <alignment horizontal="center" vertical="center" wrapText="1"/>
    </xf>
    <xf numFmtId="0" fontId="5" fillId="0" borderId="1" xfId="5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7" fillId="0" borderId="1" xfId="5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177" fontId="7" fillId="0" borderId="1" xfId="0" applyNumberFormat="1"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1"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444444"/>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0"/>
  <sheetViews>
    <sheetView tabSelected="1" zoomScale="85" zoomScaleNormal="85" workbookViewId="0">
      <pane xSplit="1" ySplit="4" topLeftCell="B26" activePane="bottomRight" state="frozen"/>
      <selection/>
      <selection pane="topRight"/>
      <selection pane="bottomLeft"/>
      <selection pane="bottomRight" activeCell="J4" sqref="J4"/>
    </sheetView>
  </sheetViews>
  <sheetFormatPr defaultColWidth="9" defaultRowHeight="13.5"/>
  <cols>
    <col min="1" max="1" width="9" style="2"/>
    <col min="2" max="2" width="24.2666666666667" style="2" customWidth="1"/>
    <col min="3" max="3" width="17.05" style="2" customWidth="1"/>
    <col min="4" max="4" width="11.6083333333333" style="2" customWidth="1"/>
    <col min="5" max="5" width="7.05833333333333" style="2" customWidth="1"/>
    <col min="6" max="6" width="15.2916666666667" style="2" customWidth="1"/>
    <col min="7" max="7" width="9.85" style="2" customWidth="1"/>
    <col min="8" max="8" width="10.4416666666667" style="2" customWidth="1"/>
    <col min="9" max="9" width="6.16666666666667" style="2" customWidth="1"/>
    <col min="10" max="10" width="24.5583333333333" style="2" customWidth="1"/>
    <col min="11" max="11" width="22.2" style="2" customWidth="1"/>
    <col min="12" max="12" width="7.93333333333333" style="2" customWidth="1"/>
    <col min="13" max="13" width="7.64166666666667" style="2" customWidth="1"/>
    <col min="14" max="14" width="7.05833333333333" style="2" customWidth="1"/>
    <col min="15" max="15" width="6.75833333333333" style="2" customWidth="1"/>
    <col min="16" max="16" width="7.5" style="2" customWidth="1"/>
    <col min="17" max="16384" width="9" style="2"/>
  </cols>
  <sheetData>
    <row r="1" ht="30" customHeight="1" spans="1:16">
      <c r="A1" s="3" t="s">
        <v>0</v>
      </c>
    </row>
    <row r="2" s="1" customFormat="1" ht="55" customHeight="1" spans="1:16">
      <c r="A2" s="4" t="s">
        <v>1</v>
      </c>
      <c r="B2" s="4"/>
      <c r="C2" s="4"/>
      <c r="D2" s="4"/>
      <c r="E2" s="4"/>
      <c r="F2" s="4"/>
      <c r="G2" s="4"/>
      <c r="H2" s="4"/>
      <c r="I2" s="4"/>
      <c r="J2" s="4"/>
      <c r="K2" s="4"/>
      <c r="L2" s="4"/>
      <c r="M2" s="4"/>
      <c r="N2" s="4"/>
      <c r="O2" s="4"/>
      <c r="P2" s="4"/>
    </row>
    <row r="3" ht="37" customHeight="1" spans="1:16">
      <c r="A3" s="5" t="s">
        <v>2</v>
      </c>
      <c r="B3" s="5"/>
      <c r="C3" s="5"/>
      <c r="D3" s="5"/>
      <c r="E3" s="5"/>
      <c r="F3" s="5"/>
      <c r="G3" s="5"/>
      <c r="H3" s="5"/>
      <c r="I3" s="5"/>
      <c r="J3" s="5"/>
      <c r="K3" s="5"/>
      <c r="L3" s="5"/>
      <c r="M3" s="5"/>
      <c r="N3" s="5"/>
      <c r="O3" s="5"/>
      <c r="P3" s="5"/>
    </row>
    <row r="4" ht="47" customHeight="1" spans="1:16">
      <c r="A4" s="6" t="s">
        <v>3</v>
      </c>
      <c r="B4" s="7" t="s">
        <v>4</v>
      </c>
      <c r="C4" s="7" t="s">
        <v>5</v>
      </c>
      <c r="D4" s="8" t="s">
        <v>6</v>
      </c>
      <c r="E4" s="7" t="s">
        <v>7</v>
      </c>
      <c r="F4" s="9" t="s">
        <v>8</v>
      </c>
      <c r="G4" s="9" t="s">
        <v>9</v>
      </c>
      <c r="H4" s="8" t="s">
        <v>10</v>
      </c>
      <c r="I4" s="6" t="s">
        <v>11</v>
      </c>
      <c r="J4" s="10" t="s">
        <v>12</v>
      </c>
      <c r="K4" s="10" t="s">
        <v>13</v>
      </c>
      <c r="L4" s="10" t="s">
        <v>14</v>
      </c>
      <c r="M4" s="10" t="s">
        <v>15</v>
      </c>
      <c r="N4" s="10" t="s">
        <v>16</v>
      </c>
      <c r="O4" s="10" t="s">
        <v>17</v>
      </c>
      <c r="P4" s="10" t="s">
        <v>18</v>
      </c>
    </row>
    <row r="5" s="2" customFormat="1" ht="35" customHeight="1" spans="1:16">
      <c r="A5" s="11">
        <v>1</v>
      </c>
      <c r="B5" s="12" t="s">
        <v>19</v>
      </c>
      <c r="C5" s="12" t="s">
        <v>20</v>
      </c>
      <c r="D5" s="13" t="s">
        <v>21</v>
      </c>
      <c r="E5" s="14">
        <v>4</v>
      </c>
      <c r="F5" s="13" t="s">
        <v>22</v>
      </c>
      <c r="G5" s="13" t="s">
        <v>23</v>
      </c>
      <c r="H5" s="19" t="s">
        <v>24</v>
      </c>
      <c r="I5" s="16">
        <f t="shared" ref="I5:I29" si="0">SUMPRODUCT((D:D=D5)*(H:H&gt;H5))+1</f>
        <v>1</v>
      </c>
      <c r="J5" s="14" t="s">
        <v>25</v>
      </c>
      <c r="K5" s="14" t="s">
        <v>26</v>
      </c>
      <c r="L5" s="14" t="s">
        <v>27</v>
      </c>
      <c r="M5" s="14" t="s">
        <v>28</v>
      </c>
      <c r="N5" s="17" t="s">
        <v>29</v>
      </c>
      <c r="O5" s="17" t="s">
        <v>29</v>
      </c>
      <c r="P5" s="17"/>
    </row>
    <row r="6" s="2" customFormat="1" ht="35" customHeight="1" spans="1:16">
      <c r="A6" s="11">
        <v>2</v>
      </c>
      <c r="B6" s="12" t="s">
        <v>19</v>
      </c>
      <c r="C6" s="12" t="s">
        <v>20</v>
      </c>
      <c r="D6" s="13" t="s">
        <v>21</v>
      </c>
      <c r="E6" s="14">
        <v>4</v>
      </c>
      <c r="F6" s="13" t="s">
        <v>30</v>
      </c>
      <c r="G6" s="13" t="s">
        <v>31</v>
      </c>
      <c r="H6" s="19" t="s">
        <v>32</v>
      </c>
      <c r="I6" s="16">
        <f t="shared" si="0"/>
        <v>2</v>
      </c>
      <c r="J6" s="14" t="s">
        <v>25</v>
      </c>
      <c r="K6" s="14" t="s">
        <v>26</v>
      </c>
      <c r="L6" s="14" t="s">
        <v>27</v>
      </c>
      <c r="M6" s="14" t="s">
        <v>28</v>
      </c>
      <c r="N6" s="17" t="s">
        <v>29</v>
      </c>
      <c r="O6" s="17" t="s">
        <v>29</v>
      </c>
      <c r="P6" s="17"/>
    </row>
    <row r="7" s="2" customFormat="1" ht="35" customHeight="1" spans="1:16">
      <c r="A7" s="11">
        <v>3</v>
      </c>
      <c r="B7" s="12" t="s">
        <v>19</v>
      </c>
      <c r="C7" s="12" t="s">
        <v>20</v>
      </c>
      <c r="D7" s="13" t="s">
        <v>21</v>
      </c>
      <c r="E7" s="14">
        <v>4</v>
      </c>
      <c r="F7" s="13" t="s">
        <v>33</v>
      </c>
      <c r="G7" s="13" t="s">
        <v>34</v>
      </c>
      <c r="H7" s="19" t="s">
        <v>35</v>
      </c>
      <c r="I7" s="16">
        <f t="shared" si="0"/>
        <v>3</v>
      </c>
      <c r="J7" s="14" t="s">
        <v>36</v>
      </c>
      <c r="K7" s="14" t="s">
        <v>26</v>
      </c>
      <c r="L7" s="14" t="s">
        <v>27</v>
      </c>
      <c r="M7" s="14" t="s">
        <v>28</v>
      </c>
      <c r="N7" s="17" t="s">
        <v>29</v>
      </c>
      <c r="O7" s="17" t="s">
        <v>29</v>
      </c>
      <c r="P7" s="17"/>
    </row>
    <row r="8" s="2" customFormat="1" ht="35" customHeight="1" spans="1:16">
      <c r="A8" s="11">
        <v>4</v>
      </c>
      <c r="B8" s="12" t="s">
        <v>19</v>
      </c>
      <c r="C8" s="12" t="s">
        <v>20</v>
      </c>
      <c r="D8" s="13" t="s">
        <v>21</v>
      </c>
      <c r="E8" s="14">
        <v>4</v>
      </c>
      <c r="F8" s="13" t="s">
        <v>37</v>
      </c>
      <c r="G8" s="13" t="s">
        <v>38</v>
      </c>
      <c r="H8" s="19" t="s">
        <v>39</v>
      </c>
      <c r="I8" s="16">
        <f t="shared" si="0"/>
        <v>4</v>
      </c>
      <c r="J8" s="14" t="s">
        <v>40</v>
      </c>
      <c r="K8" s="14" t="s">
        <v>26</v>
      </c>
      <c r="L8" s="14" t="s">
        <v>27</v>
      </c>
      <c r="M8" s="14" t="s">
        <v>28</v>
      </c>
      <c r="N8" s="17" t="s">
        <v>29</v>
      </c>
      <c r="O8" s="17" t="s">
        <v>29</v>
      </c>
      <c r="P8" s="17"/>
    </row>
    <row r="9" s="2" customFormat="1" ht="35" customHeight="1" spans="1:16">
      <c r="A9" s="11">
        <v>5</v>
      </c>
      <c r="B9" s="12" t="s">
        <v>19</v>
      </c>
      <c r="C9" s="12" t="s">
        <v>41</v>
      </c>
      <c r="D9" s="13" t="s">
        <v>42</v>
      </c>
      <c r="E9" s="14">
        <v>3</v>
      </c>
      <c r="F9" s="13" t="s">
        <v>43</v>
      </c>
      <c r="G9" s="13" t="s">
        <v>44</v>
      </c>
      <c r="H9" s="19" t="s">
        <v>45</v>
      </c>
      <c r="I9" s="16">
        <f t="shared" si="0"/>
        <v>1</v>
      </c>
      <c r="J9" s="14" t="s">
        <v>46</v>
      </c>
      <c r="K9" s="14" t="s">
        <v>26</v>
      </c>
      <c r="L9" s="14" t="s">
        <v>27</v>
      </c>
      <c r="M9" s="14" t="s">
        <v>47</v>
      </c>
      <c r="N9" s="17" t="s">
        <v>29</v>
      </c>
      <c r="O9" s="17" t="s">
        <v>29</v>
      </c>
      <c r="P9" s="17"/>
    </row>
    <row r="10" s="2" customFormat="1" ht="35" customHeight="1" spans="1:16">
      <c r="A10" s="11">
        <v>6</v>
      </c>
      <c r="B10" s="12" t="s">
        <v>19</v>
      </c>
      <c r="C10" s="12" t="s">
        <v>48</v>
      </c>
      <c r="D10" s="13" t="s">
        <v>49</v>
      </c>
      <c r="E10" s="14">
        <v>1</v>
      </c>
      <c r="F10" s="13" t="s">
        <v>50</v>
      </c>
      <c r="G10" s="13" t="s">
        <v>51</v>
      </c>
      <c r="H10" s="19" t="s">
        <v>52</v>
      </c>
      <c r="I10" s="16">
        <f t="shared" si="0"/>
        <v>1</v>
      </c>
      <c r="J10" s="14" t="s">
        <v>53</v>
      </c>
      <c r="K10" s="14" t="s">
        <v>26</v>
      </c>
      <c r="L10" s="14" t="s">
        <v>27</v>
      </c>
      <c r="M10" s="14" t="s">
        <v>47</v>
      </c>
      <c r="N10" s="17" t="s">
        <v>29</v>
      </c>
      <c r="O10" s="17" t="s">
        <v>29</v>
      </c>
      <c r="P10" s="17"/>
    </row>
    <row r="11" s="2" customFormat="1" ht="35" customHeight="1" spans="1:16">
      <c r="A11" s="11">
        <v>7</v>
      </c>
      <c r="B11" s="12" t="s">
        <v>19</v>
      </c>
      <c r="C11" s="12" t="s">
        <v>54</v>
      </c>
      <c r="D11" s="13" t="s">
        <v>55</v>
      </c>
      <c r="E11" s="14">
        <v>1</v>
      </c>
      <c r="F11" s="13" t="s">
        <v>56</v>
      </c>
      <c r="G11" s="13" t="s">
        <v>57</v>
      </c>
      <c r="H11" s="19" t="s">
        <v>58</v>
      </c>
      <c r="I11" s="16">
        <f t="shared" si="0"/>
        <v>1</v>
      </c>
      <c r="J11" s="14" t="s">
        <v>46</v>
      </c>
      <c r="K11" s="14" t="s">
        <v>26</v>
      </c>
      <c r="L11" s="14" t="s">
        <v>27</v>
      </c>
      <c r="M11" s="14" t="s">
        <v>47</v>
      </c>
      <c r="N11" s="17" t="s">
        <v>29</v>
      </c>
      <c r="O11" s="17" t="s">
        <v>29</v>
      </c>
      <c r="P11" s="17"/>
    </row>
    <row r="12" s="2" customFormat="1" ht="35" customHeight="1" spans="1:16">
      <c r="A12" s="11">
        <v>8</v>
      </c>
      <c r="B12" s="12" t="s">
        <v>19</v>
      </c>
      <c r="C12" s="12" t="s">
        <v>59</v>
      </c>
      <c r="D12" s="13" t="s">
        <v>60</v>
      </c>
      <c r="E12" s="14">
        <v>1</v>
      </c>
      <c r="F12" s="13" t="s">
        <v>61</v>
      </c>
      <c r="G12" s="13" t="s">
        <v>62</v>
      </c>
      <c r="H12" s="19" t="s">
        <v>63</v>
      </c>
      <c r="I12" s="16">
        <f t="shared" si="0"/>
        <v>1</v>
      </c>
      <c r="J12" s="14" t="s">
        <v>64</v>
      </c>
      <c r="K12" s="14" t="s">
        <v>26</v>
      </c>
      <c r="L12" s="14" t="s">
        <v>27</v>
      </c>
      <c r="M12" s="14" t="s">
        <v>47</v>
      </c>
      <c r="N12" s="17" t="s">
        <v>29</v>
      </c>
      <c r="O12" s="17" t="s">
        <v>29</v>
      </c>
      <c r="P12" s="17"/>
    </row>
    <row r="13" s="2" customFormat="1" ht="35" customHeight="1" spans="1:16">
      <c r="A13" s="11">
        <v>9</v>
      </c>
      <c r="B13" s="12" t="s">
        <v>19</v>
      </c>
      <c r="C13" s="12" t="s">
        <v>65</v>
      </c>
      <c r="D13" s="13" t="s">
        <v>66</v>
      </c>
      <c r="E13" s="14">
        <v>1</v>
      </c>
      <c r="F13" s="13" t="s">
        <v>67</v>
      </c>
      <c r="G13" s="13" t="s">
        <v>68</v>
      </c>
      <c r="H13" s="19" t="s">
        <v>69</v>
      </c>
      <c r="I13" s="16">
        <f t="shared" si="0"/>
        <v>1</v>
      </c>
      <c r="J13" s="14" t="s">
        <v>46</v>
      </c>
      <c r="K13" s="14" t="s">
        <v>70</v>
      </c>
      <c r="L13" s="14" t="s">
        <v>27</v>
      </c>
      <c r="M13" s="14" t="s">
        <v>47</v>
      </c>
      <c r="N13" s="17" t="s">
        <v>29</v>
      </c>
      <c r="O13" s="17" t="s">
        <v>29</v>
      </c>
      <c r="P13" s="17"/>
    </row>
    <row r="14" s="2" customFormat="1" ht="35" customHeight="1" spans="1:16">
      <c r="A14" s="11">
        <v>10</v>
      </c>
      <c r="B14" s="12" t="s">
        <v>19</v>
      </c>
      <c r="C14" s="12" t="s">
        <v>71</v>
      </c>
      <c r="D14" s="13" t="s">
        <v>72</v>
      </c>
      <c r="E14" s="14">
        <v>1</v>
      </c>
      <c r="F14" s="13" t="s">
        <v>73</v>
      </c>
      <c r="G14" s="13" t="s">
        <v>74</v>
      </c>
      <c r="H14" s="19" t="s">
        <v>75</v>
      </c>
      <c r="I14" s="16">
        <f t="shared" si="0"/>
        <v>1</v>
      </c>
      <c r="J14" s="14" t="s">
        <v>76</v>
      </c>
      <c r="K14" s="14" t="s">
        <v>26</v>
      </c>
      <c r="L14" s="14" t="s">
        <v>27</v>
      </c>
      <c r="M14" s="14" t="s">
        <v>47</v>
      </c>
      <c r="N14" s="17" t="s">
        <v>29</v>
      </c>
      <c r="O14" s="17" t="s">
        <v>29</v>
      </c>
      <c r="P14" s="17"/>
    </row>
    <row r="15" s="2" customFormat="1" ht="35" customHeight="1" spans="1:16">
      <c r="A15" s="11">
        <v>11</v>
      </c>
      <c r="B15" s="12" t="s">
        <v>19</v>
      </c>
      <c r="C15" s="12" t="s">
        <v>77</v>
      </c>
      <c r="D15" s="13" t="s">
        <v>78</v>
      </c>
      <c r="E15" s="14">
        <v>1</v>
      </c>
      <c r="F15" s="13" t="s">
        <v>79</v>
      </c>
      <c r="G15" s="13" t="s">
        <v>80</v>
      </c>
      <c r="H15" s="19" t="s">
        <v>81</v>
      </c>
      <c r="I15" s="16">
        <f t="shared" si="0"/>
        <v>1</v>
      </c>
      <c r="J15" s="14" t="s">
        <v>82</v>
      </c>
      <c r="K15" s="14" t="s">
        <v>26</v>
      </c>
      <c r="L15" s="14" t="s">
        <v>27</v>
      </c>
      <c r="M15" s="14" t="s">
        <v>28</v>
      </c>
      <c r="N15" s="17" t="s">
        <v>29</v>
      </c>
      <c r="O15" s="17" t="s">
        <v>29</v>
      </c>
      <c r="P15" s="17"/>
    </row>
    <row r="16" s="2" customFormat="1" ht="35" customHeight="1" spans="1:16">
      <c r="A16" s="11">
        <v>12</v>
      </c>
      <c r="B16" s="12" t="s">
        <v>19</v>
      </c>
      <c r="C16" s="12" t="s">
        <v>83</v>
      </c>
      <c r="D16" s="13" t="s">
        <v>84</v>
      </c>
      <c r="E16" s="14">
        <v>1</v>
      </c>
      <c r="F16" s="13" t="s">
        <v>85</v>
      </c>
      <c r="G16" s="13" t="s">
        <v>86</v>
      </c>
      <c r="H16" s="19" t="s">
        <v>87</v>
      </c>
      <c r="I16" s="16">
        <f t="shared" si="0"/>
        <v>1</v>
      </c>
      <c r="J16" s="14" t="s">
        <v>46</v>
      </c>
      <c r="K16" s="14" t="s">
        <v>26</v>
      </c>
      <c r="L16" s="14" t="s">
        <v>27</v>
      </c>
      <c r="M16" s="14" t="s">
        <v>47</v>
      </c>
      <c r="N16" s="17" t="s">
        <v>29</v>
      </c>
      <c r="O16" s="17" t="s">
        <v>29</v>
      </c>
      <c r="P16" s="17"/>
    </row>
    <row r="17" s="2" customFormat="1" ht="35" customHeight="1" spans="1:16">
      <c r="A17" s="11">
        <v>13</v>
      </c>
      <c r="B17" s="12" t="s">
        <v>19</v>
      </c>
      <c r="C17" s="12" t="s">
        <v>88</v>
      </c>
      <c r="D17" s="13" t="s">
        <v>89</v>
      </c>
      <c r="E17" s="14">
        <v>1</v>
      </c>
      <c r="F17" s="13" t="s">
        <v>90</v>
      </c>
      <c r="G17" s="13" t="s">
        <v>91</v>
      </c>
      <c r="H17" s="19" t="s">
        <v>92</v>
      </c>
      <c r="I17" s="16">
        <f t="shared" si="0"/>
        <v>1</v>
      </c>
      <c r="J17" s="14" t="s">
        <v>93</v>
      </c>
      <c r="K17" s="14" t="s">
        <v>94</v>
      </c>
      <c r="L17" s="14" t="s">
        <v>27</v>
      </c>
      <c r="M17" s="14" t="s">
        <v>47</v>
      </c>
      <c r="N17" s="17" t="s">
        <v>29</v>
      </c>
      <c r="O17" s="17" t="s">
        <v>29</v>
      </c>
      <c r="P17" s="17"/>
    </row>
    <row r="18" s="2" customFormat="1" ht="35" customHeight="1" spans="1:16">
      <c r="A18" s="11">
        <v>14</v>
      </c>
      <c r="B18" s="12" t="s">
        <v>19</v>
      </c>
      <c r="C18" s="12" t="s">
        <v>95</v>
      </c>
      <c r="D18" s="13" t="s">
        <v>96</v>
      </c>
      <c r="E18" s="14">
        <v>1</v>
      </c>
      <c r="F18" s="13" t="s">
        <v>97</v>
      </c>
      <c r="G18" s="13" t="s">
        <v>98</v>
      </c>
      <c r="H18" s="19" t="s">
        <v>99</v>
      </c>
      <c r="I18" s="16">
        <f t="shared" si="0"/>
        <v>1</v>
      </c>
      <c r="J18" s="14" t="s">
        <v>100</v>
      </c>
      <c r="K18" s="14" t="s">
        <v>101</v>
      </c>
      <c r="L18" s="14" t="s">
        <v>27</v>
      </c>
      <c r="M18" s="14" t="s">
        <v>47</v>
      </c>
      <c r="N18" s="17" t="s">
        <v>29</v>
      </c>
      <c r="O18" s="17" t="s">
        <v>29</v>
      </c>
      <c r="P18" s="17"/>
    </row>
    <row r="19" s="2" customFormat="1" ht="35" customHeight="1" spans="1:16">
      <c r="A19" s="11">
        <v>15</v>
      </c>
      <c r="B19" s="12" t="s">
        <v>19</v>
      </c>
      <c r="C19" s="12" t="s">
        <v>102</v>
      </c>
      <c r="D19" s="13" t="s">
        <v>103</v>
      </c>
      <c r="E19" s="14">
        <v>2</v>
      </c>
      <c r="F19" s="13" t="s">
        <v>104</v>
      </c>
      <c r="G19" s="13" t="s">
        <v>105</v>
      </c>
      <c r="H19" s="19" t="s">
        <v>106</v>
      </c>
      <c r="I19" s="16">
        <f t="shared" si="0"/>
        <v>1</v>
      </c>
      <c r="J19" s="14" t="s">
        <v>107</v>
      </c>
      <c r="K19" s="14" t="s">
        <v>108</v>
      </c>
      <c r="L19" s="14" t="s">
        <v>27</v>
      </c>
      <c r="M19" s="14" t="s">
        <v>47</v>
      </c>
      <c r="N19" s="17" t="s">
        <v>29</v>
      </c>
      <c r="O19" s="17" t="s">
        <v>29</v>
      </c>
      <c r="P19" s="17"/>
    </row>
    <row r="20" s="2" customFormat="1" ht="35" customHeight="1" spans="1:16">
      <c r="A20" s="11">
        <v>16</v>
      </c>
      <c r="B20" s="12" t="s">
        <v>19</v>
      </c>
      <c r="C20" s="12" t="s">
        <v>102</v>
      </c>
      <c r="D20" s="13" t="s">
        <v>103</v>
      </c>
      <c r="E20" s="14">
        <v>2</v>
      </c>
      <c r="F20" s="13" t="s">
        <v>109</v>
      </c>
      <c r="G20" s="13" t="s">
        <v>110</v>
      </c>
      <c r="H20" s="19" t="s">
        <v>111</v>
      </c>
      <c r="I20" s="16">
        <f t="shared" si="0"/>
        <v>2</v>
      </c>
      <c r="J20" s="14" t="s">
        <v>112</v>
      </c>
      <c r="K20" s="14" t="s">
        <v>108</v>
      </c>
      <c r="L20" s="14" t="s">
        <v>27</v>
      </c>
      <c r="M20" s="14" t="s">
        <v>47</v>
      </c>
      <c r="N20" s="17" t="s">
        <v>29</v>
      </c>
      <c r="O20" s="17" t="s">
        <v>29</v>
      </c>
      <c r="P20" s="17"/>
    </row>
    <row r="21" s="2" customFormat="1" ht="35" customHeight="1" spans="1:16">
      <c r="A21" s="11">
        <v>17</v>
      </c>
      <c r="B21" s="12" t="s">
        <v>19</v>
      </c>
      <c r="C21" s="12" t="s">
        <v>113</v>
      </c>
      <c r="D21" s="13" t="s">
        <v>114</v>
      </c>
      <c r="E21" s="14">
        <v>1</v>
      </c>
      <c r="F21" s="13" t="s">
        <v>115</v>
      </c>
      <c r="G21" s="13" t="s">
        <v>116</v>
      </c>
      <c r="H21" s="19" t="s">
        <v>117</v>
      </c>
      <c r="I21" s="16">
        <f t="shared" si="0"/>
        <v>1</v>
      </c>
      <c r="J21" s="14" t="s">
        <v>118</v>
      </c>
      <c r="K21" s="14" t="s">
        <v>119</v>
      </c>
      <c r="L21" s="14" t="s">
        <v>27</v>
      </c>
      <c r="M21" s="14" t="s">
        <v>47</v>
      </c>
      <c r="N21" s="17" t="s">
        <v>29</v>
      </c>
      <c r="O21" s="17" t="s">
        <v>29</v>
      </c>
      <c r="P21" s="17"/>
    </row>
    <row r="22" s="2" customFormat="1" ht="35" customHeight="1" spans="1:16">
      <c r="A22" s="11">
        <v>18</v>
      </c>
      <c r="B22" s="12" t="s">
        <v>120</v>
      </c>
      <c r="C22" s="12" t="s">
        <v>121</v>
      </c>
      <c r="D22" s="13" t="s">
        <v>122</v>
      </c>
      <c r="E22" s="14">
        <v>1</v>
      </c>
      <c r="F22" s="13" t="s">
        <v>123</v>
      </c>
      <c r="G22" s="13" t="s">
        <v>124</v>
      </c>
      <c r="H22" s="19" t="s">
        <v>125</v>
      </c>
      <c r="I22" s="16">
        <f t="shared" si="0"/>
        <v>1</v>
      </c>
      <c r="J22" s="14" t="s">
        <v>126</v>
      </c>
      <c r="K22" s="14" t="s">
        <v>127</v>
      </c>
      <c r="L22" s="14" t="s">
        <v>27</v>
      </c>
      <c r="M22" s="14" t="s">
        <v>47</v>
      </c>
      <c r="N22" s="17" t="s">
        <v>29</v>
      </c>
      <c r="O22" s="17" t="s">
        <v>29</v>
      </c>
      <c r="P22" s="17"/>
    </row>
    <row r="23" s="2" customFormat="1" ht="35" customHeight="1" spans="1:16">
      <c r="A23" s="11">
        <v>19</v>
      </c>
      <c r="B23" s="12" t="s">
        <v>128</v>
      </c>
      <c r="C23" s="12" t="s">
        <v>129</v>
      </c>
      <c r="D23" s="13" t="s">
        <v>130</v>
      </c>
      <c r="E23" s="14">
        <v>1</v>
      </c>
      <c r="F23" s="13" t="s">
        <v>131</v>
      </c>
      <c r="G23" s="13" t="s">
        <v>132</v>
      </c>
      <c r="H23" s="19" t="s">
        <v>133</v>
      </c>
      <c r="I23" s="16">
        <f t="shared" si="0"/>
        <v>1</v>
      </c>
      <c r="J23" s="14" t="s">
        <v>134</v>
      </c>
      <c r="K23" s="14" t="s">
        <v>26</v>
      </c>
      <c r="L23" s="14" t="s">
        <v>27</v>
      </c>
      <c r="M23" s="14" t="s">
        <v>28</v>
      </c>
      <c r="N23" s="17" t="s">
        <v>29</v>
      </c>
      <c r="O23" s="17" t="s">
        <v>29</v>
      </c>
      <c r="P23" s="17"/>
    </row>
    <row r="24" s="2" customFormat="1" ht="35" customHeight="1" spans="1:16">
      <c r="A24" s="11">
        <v>20</v>
      </c>
      <c r="B24" s="12" t="s">
        <v>128</v>
      </c>
      <c r="C24" s="12" t="s">
        <v>135</v>
      </c>
      <c r="D24" s="13" t="s">
        <v>136</v>
      </c>
      <c r="E24" s="14">
        <v>1</v>
      </c>
      <c r="F24" s="13" t="s">
        <v>137</v>
      </c>
      <c r="G24" s="13" t="s">
        <v>138</v>
      </c>
      <c r="H24" s="19" t="s">
        <v>139</v>
      </c>
      <c r="I24" s="16">
        <f t="shared" si="0"/>
        <v>1</v>
      </c>
      <c r="J24" s="14" t="s">
        <v>140</v>
      </c>
      <c r="K24" s="14" t="s">
        <v>26</v>
      </c>
      <c r="L24" s="14" t="s">
        <v>141</v>
      </c>
      <c r="M24" s="14" t="s">
        <v>28</v>
      </c>
      <c r="N24" s="17" t="s">
        <v>29</v>
      </c>
      <c r="O24" s="17" t="s">
        <v>29</v>
      </c>
      <c r="P24" s="17"/>
    </row>
    <row r="25" s="2" customFormat="1" ht="35" customHeight="1" spans="1:16">
      <c r="A25" s="11">
        <v>21</v>
      </c>
      <c r="B25" s="12" t="s">
        <v>128</v>
      </c>
      <c r="C25" s="12" t="s">
        <v>142</v>
      </c>
      <c r="D25" s="13" t="s">
        <v>143</v>
      </c>
      <c r="E25" s="14">
        <v>1</v>
      </c>
      <c r="F25" s="13" t="s">
        <v>144</v>
      </c>
      <c r="G25" s="13" t="s">
        <v>145</v>
      </c>
      <c r="H25" s="19" t="s">
        <v>146</v>
      </c>
      <c r="I25" s="16">
        <f t="shared" si="0"/>
        <v>1</v>
      </c>
      <c r="J25" s="14" t="s">
        <v>147</v>
      </c>
      <c r="K25" s="14" t="s">
        <v>26</v>
      </c>
      <c r="L25" s="14" t="s">
        <v>141</v>
      </c>
      <c r="M25" s="14" t="s">
        <v>28</v>
      </c>
      <c r="N25" s="17" t="s">
        <v>29</v>
      </c>
      <c r="O25" s="17" t="s">
        <v>29</v>
      </c>
      <c r="P25" s="17"/>
    </row>
    <row r="26" s="2" customFormat="1" ht="35" customHeight="1" spans="1:16">
      <c r="A26" s="11">
        <v>22</v>
      </c>
      <c r="B26" s="12" t="s">
        <v>128</v>
      </c>
      <c r="C26" s="12" t="s">
        <v>148</v>
      </c>
      <c r="D26" s="13" t="s">
        <v>149</v>
      </c>
      <c r="E26" s="14">
        <v>1</v>
      </c>
      <c r="F26" s="13" t="s">
        <v>150</v>
      </c>
      <c r="G26" s="13" t="s">
        <v>151</v>
      </c>
      <c r="H26" s="19" t="s">
        <v>152</v>
      </c>
      <c r="I26" s="16">
        <f t="shared" si="0"/>
        <v>1</v>
      </c>
      <c r="J26" s="14" t="s">
        <v>153</v>
      </c>
      <c r="K26" s="14" t="s">
        <v>154</v>
      </c>
      <c r="L26" s="14" t="s">
        <v>27</v>
      </c>
      <c r="M26" s="14" t="s">
        <v>47</v>
      </c>
      <c r="N26" s="17" t="s">
        <v>29</v>
      </c>
      <c r="O26" s="17" t="s">
        <v>29</v>
      </c>
      <c r="P26" s="17"/>
    </row>
    <row r="27" s="2" customFormat="1" ht="35" customHeight="1" spans="1:16">
      <c r="A27" s="11">
        <v>23</v>
      </c>
      <c r="B27" s="12" t="s">
        <v>128</v>
      </c>
      <c r="C27" s="12" t="s">
        <v>155</v>
      </c>
      <c r="D27" s="13" t="s">
        <v>156</v>
      </c>
      <c r="E27" s="14">
        <v>1</v>
      </c>
      <c r="F27" s="13" t="s">
        <v>157</v>
      </c>
      <c r="G27" s="13" t="s">
        <v>158</v>
      </c>
      <c r="H27" s="19" t="s">
        <v>159</v>
      </c>
      <c r="I27" s="16">
        <f t="shared" si="0"/>
        <v>1</v>
      </c>
      <c r="J27" s="14" t="s">
        <v>160</v>
      </c>
      <c r="K27" s="14" t="s">
        <v>161</v>
      </c>
      <c r="L27" s="14" t="s">
        <v>27</v>
      </c>
      <c r="M27" s="14" t="s">
        <v>47</v>
      </c>
      <c r="N27" s="17" t="s">
        <v>29</v>
      </c>
      <c r="O27" s="17" t="s">
        <v>29</v>
      </c>
      <c r="P27" s="17"/>
    </row>
    <row r="28" s="2" customFormat="1" ht="35" customHeight="1" spans="1:16">
      <c r="A28" s="11">
        <v>24</v>
      </c>
      <c r="B28" s="12" t="s">
        <v>128</v>
      </c>
      <c r="C28" s="12" t="s">
        <v>155</v>
      </c>
      <c r="D28" s="13" t="s">
        <v>162</v>
      </c>
      <c r="E28" s="14">
        <v>1</v>
      </c>
      <c r="F28" s="13" t="s">
        <v>163</v>
      </c>
      <c r="G28" s="13" t="s">
        <v>164</v>
      </c>
      <c r="H28" s="19" t="s">
        <v>165</v>
      </c>
      <c r="I28" s="16">
        <f t="shared" si="0"/>
        <v>1</v>
      </c>
      <c r="J28" s="14" t="s">
        <v>166</v>
      </c>
      <c r="K28" s="14" t="s">
        <v>167</v>
      </c>
      <c r="L28" s="14" t="s">
        <v>141</v>
      </c>
      <c r="M28" s="14" t="s">
        <v>28</v>
      </c>
      <c r="N28" s="17" t="s">
        <v>29</v>
      </c>
      <c r="O28" s="17" t="s">
        <v>29</v>
      </c>
      <c r="P28" s="17"/>
    </row>
    <row r="29" s="2" customFormat="1" ht="35" customHeight="1" spans="1:16">
      <c r="A29" s="11">
        <v>25</v>
      </c>
      <c r="B29" s="12" t="s">
        <v>128</v>
      </c>
      <c r="C29" s="12" t="s">
        <v>168</v>
      </c>
      <c r="D29" s="13" t="s">
        <v>169</v>
      </c>
      <c r="E29" s="14">
        <v>1</v>
      </c>
      <c r="F29" s="13" t="s">
        <v>170</v>
      </c>
      <c r="G29" s="13" t="s">
        <v>171</v>
      </c>
      <c r="H29" s="19" t="s">
        <v>172</v>
      </c>
      <c r="I29" s="16">
        <f t="shared" si="0"/>
        <v>1</v>
      </c>
      <c r="J29" s="14" t="s">
        <v>173</v>
      </c>
      <c r="K29" s="14" t="s">
        <v>119</v>
      </c>
      <c r="L29" s="14" t="s">
        <v>27</v>
      </c>
      <c r="M29" s="14" t="s">
        <v>47</v>
      </c>
      <c r="N29" s="17" t="s">
        <v>29</v>
      </c>
      <c r="O29" s="17" t="s">
        <v>29</v>
      </c>
      <c r="P29" s="17"/>
    </row>
    <row r="30" s="2" customFormat="1" ht="35" customHeight="1" spans="1:16">
      <c r="A30" s="11">
        <v>26</v>
      </c>
      <c r="B30" s="12" t="s">
        <v>128</v>
      </c>
      <c r="C30" s="12" t="s">
        <v>174</v>
      </c>
      <c r="D30" s="13" t="s">
        <v>175</v>
      </c>
      <c r="E30" s="14">
        <v>1</v>
      </c>
      <c r="F30" s="13" t="s">
        <v>176</v>
      </c>
      <c r="G30" s="13" t="s">
        <v>177</v>
      </c>
      <c r="H30" s="19" t="s">
        <v>178</v>
      </c>
      <c r="I30" s="16">
        <v>2</v>
      </c>
      <c r="J30" s="14" t="s">
        <v>179</v>
      </c>
      <c r="K30" s="18" t="s">
        <v>180</v>
      </c>
      <c r="L30" s="14" t="s">
        <v>27</v>
      </c>
      <c r="M30" s="14" t="s">
        <v>47</v>
      </c>
      <c r="N30" s="17" t="s">
        <v>29</v>
      </c>
      <c r="O30" s="17" t="s">
        <v>29</v>
      </c>
      <c r="P30" s="17" t="s">
        <v>181</v>
      </c>
    </row>
  </sheetData>
  <mergeCells count="2">
    <mergeCell ref="A2:P2"/>
    <mergeCell ref="A3:P3"/>
  </mergeCells>
  <conditionalFormatting sqref="G6">
    <cfRule type="duplicateValues" dxfId="0" priority="66"/>
  </conditionalFormatting>
  <conditionalFormatting sqref="G7">
    <cfRule type="duplicateValues" dxfId="0" priority="69"/>
  </conditionalFormatting>
  <conditionalFormatting sqref="G9">
    <cfRule type="duplicateValues" dxfId="0" priority="65"/>
  </conditionalFormatting>
  <conditionalFormatting sqref="G10">
    <cfRule type="duplicateValues" dxfId="0" priority="29"/>
  </conditionalFormatting>
  <conditionalFormatting sqref="G11">
    <cfRule type="duplicateValues" dxfId="0" priority="64"/>
  </conditionalFormatting>
  <conditionalFormatting sqref="G16">
    <cfRule type="duplicateValues" dxfId="0" priority="60"/>
  </conditionalFormatting>
  <conditionalFormatting sqref="G17">
    <cfRule type="duplicateValues" dxfId="0" priority="56"/>
  </conditionalFormatting>
  <conditionalFormatting sqref="G18">
    <cfRule type="duplicateValues" dxfId="0" priority="32"/>
  </conditionalFormatting>
  <conditionalFormatting sqref="G19">
    <cfRule type="duplicateValues" dxfId="0" priority="27"/>
  </conditionalFormatting>
  <conditionalFormatting sqref="G20">
    <cfRule type="duplicateValues" dxfId="0" priority="26"/>
  </conditionalFormatting>
  <conditionalFormatting sqref="G21">
    <cfRule type="duplicateValues" dxfId="0" priority="21"/>
  </conditionalFormatting>
  <conditionalFormatting sqref="G22">
    <cfRule type="duplicateValues" dxfId="0" priority="18"/>
  </conditionalFormatting>
  <conditionalFormatting sqref="G23">
    <cfRule type="duplicateValues" dxfId="0" priority="15"/>
  </conditionalFormatting>
  <conditionalFormatting sqref="G24">
    <cfRule type="duplicateValues" dxfId="0" priority="13"/>
  </conditionalFormatting>
  <conditionalFormatting sqref="G25">
    <cfRule type="duplicateValues" dxfId="0" priority="11"/>
  </conditionalFormatting>
  <conditionalFormatting sqref="G26">
    <cfRule type="duplicateValues" dxfId="0" priority="8"/>
  </conditionalFormatting>
  <conditionalFormatting sqref="G27">
    <cfRule type="duplicateValues" dxfId="0" priority="7"/>
  </conditionalFormatting>
  <conditionalFormatting sqref="G28">
    <cfRule type="duplicateValues" dxfId="0" priority="6"/>
  </conditionalFormatting>
  <conditionalFormatting sqref="G29">
    <cfRule type="duplicateValues" dxfId="0" priority="4"/>
  </conditionalFormatting>
  <conditionalFormatting sqref="G30">
    <cfRule type="duplicateValues" dxfId="0" priority="2"/>
  </conditionalFormatting>
  <conditionalFormatting sqref="G12:G13">
    <cfRule type="duplicateValues" dxfId="0" priority="63"/>
  </conditionalFormatting>
  <conditionalFormatting sqref="G14:G15">
    <cfRule type="duplicateValues" dxfId="0" priority="62"/>
  </conditionalFormatting>
  <conditionalFormatting sqref="G5 G8">
    <cfRule type="duplicateValues" dxfId="0" priority="70"/>
  </conditionalFormatting>
  <pageMargins left="0.700694444444445" right="0.700694444444445" top="0.751388888888889" bottom="0.751388888888889" header="0.298611111111111" footer="0.298611111111111"/>
  <pageSetup paperSize="9" scale="60"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WPS_1604905268</cp:lastModifiedBy>
  <dcterms:created xsi:type="dcterms:W3CDTF">2025-11-17T03:25:00Z</dcterms:created>
  <dcterms:modified xsi:type="dcterms:W3CDTF">2026-03-25T08:19:55Z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897F09974A18429DAE77B793C47A4EF6_12</vt:lpwstr>
  </property>
  <property fmtid="{D5CDD505-2E9C-101B-9397-08002B2CF9AE}" pid="3" name="KSOProductBuildVer">
    <vt:lpwstr>2052-12.1.0.25225</vt:lpwstr>
  </property>
  <property fmtid="{D5CDD505-2E9C-101B-9397-08002B2CF9AE}" pid="4" name="CalculationRule">
    <vt:i4>0</vt:i4>
  </property>
</Properties>
</file>