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药品监测品种医疗机构12家" sheetId="1" r:id="rId1"/>
    <sheet name="药品监测品种药店9家" sheetId="6" r:id="rId2"/>
    <sheet name="医用耗材监测品种医疗机构7家" sheetId="5" r:id="rId3"/>
  </sheets>
  <definedNames>
    <definedName name="_xlnm._FilterDatabase" localSheetId="0" hidden="1">药品监测品种医疗机构12家!$A$2:$AB$34</definedName>
    <definedName name="_xlnm.Print_Titles" localSheetId="0">药品监测品种医疗机构12家!$3:$5</definedName>
    <definedName name="_xlnm.Print_Titles" localSheetId="2">医用耗材监测品种医疗机构7家!$3:$5</definedName>
    <definedName name="_xlnm.Print_Titles" localSheetId="1">药品监测品种药店9家!$3:$3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<sst xmlns="http://schemas.openxmlformats.org/spreadsheetml/2006/main" count="453" uniqueCount="210">
  <si>
    <t>9月部分医保定点医药机构药品价格信息监测一览表（医疗机构）</t>
  </si>
  <si>
    <t>序号</t>
  </si>
  <si>
    <t>医院级别
（三级、二级、一级及以下）</t>
  </si>
  <si>
    <t>药品通用名</t>
  </si>
  <si>
    <t>是否集采
中选品种</t>
  </si>
  <si>
    <t>徐闻县妇幼保健院</t>
  </si>
  <si>
    <t>广东省红星农场医院</t>
  </si>
  <si>
    <t>徐闻县龙塘镇卫生院</t>
  </si>
  <si>
    <t>徐闻县角尾乡卫生院</t>
  </si>
  <si>
    <t>广东省友好农场医院</t>
  </si>
  <si>
    <t>徐闻县中医医院</t>
  </si>
  <si>
    <t>徐闻县下桥镇卫生院</t>
  </si>
  <si>
    <t>徐闻县迈陈中心卫生院</t>
  </si>
  <si>
    <t>徐闻县西连镇卫生院</t>
  </si>
  <si>
    <t>徐闻康宇精神病医院</t>
  </si>
  <si>
    <t>徐闻县海安镇卫生院</t>
  </si>
  <si>
    <t>徐闻县南山镇卫生院</t>
  </si>
  <si>
    <t>规格
（最小规格）</t>
  </si>
  <si>
    <t>包装单位</t>
  </si>
  <si>
    <t>生产厂家</t>
  </si>
  <si>
    <t>医疗机构销售价（按最小规格计算，单位：元）</t>
  </si>
  <si>
    <t>右美沙芬愈创甘油醚糖浆</t>
  </si>
  <si>
    <t>心可舒胶囊</t>
  </si>
  <si>
    <t>接骨七厘丸</t>
  </si>
  <si>
    <t>是</t>
  </si>
  <si>
    <t>沈阳东新药业有限公司</t>
  </si>
  <si>
    <t>2g/袋</t>
  </si>
  <si>
    <t>10袋/盒</t>
  </si>
  <si>
    <t>益母草颗粒</t>
  </si>
  <si>
    <t>江西京通美联药业</t>
  </si>
  <si>
    <t>5g/袋</t>
  </si>
  <si>
    <t>30袋/盒</t>
  </si>
  <si>
    <t>诺氟沙星胶囊</t>
  </si>
  <si>
    <t>否</t>
  </si>
  <si>
    <t>佛山手心制药有限公司</t>
  </si>
  <si>
    <t>广东恒健制药有限公司</t>
  </si>
  <si>
    <t>0.1g/粒</t>
  </si>
  <si>
    <t>50粒/盒</t>
  </si>
  <si>
    <t>山西同达药业</t>
  </si>
  <si>
    <t>维生素B1片</t>
  </si>
  <si>
    <t>临汾宝珠制药有限公司</t>
  </si>
  <si>
    <t>广东恒建制药有限公司</t>
  </si>
  <si>
    <t>广东南国药业有限公司</t>
  </si>
  <si>
    <t>杭州民生药业股份有限公司</t>
  </si>
  <si>
    <t>10mg/片</t>
  </si>
  <si>
    <t>100片/瓶</t>
  </si>
  <si>
    <t>硫酸庆大霉素片</t>
  </si>
  <si>
    <t>特一药业集团股份有限公司</t>
  </si>
  <si>
    <t>40mg/片</t>
  </si>
  <si>
    <t>对乙酰氨基酚
缓释片</t>
  </si>
  <si>
    <t>小儿柴桂退热颗粒</t>
  </si>
  <si>
    <t>贵州百灵药业</t>
  </si>
  <si>
    <t>4g/袋</t>
  </si>
  <si>
    <t>12袋/盒</t>
  </si>
  <si>
    <t>达格列净片</t>
  </si>
  <si>
    <t>双黄连口服液</t>
  </si>
  <si>
    <t>河南太龙药业股份有限公司</t>
  </si>
  <si>
    <t>10ml/支</t>
  </si>
  <si>
    <t>10支/盒</t>
  </si>
  <si>
    <t>黑龙江珍宝岛药业股份有限公司</t>
  </si>
  <si>
    <t>河南福森药业有限公司</t>
  </si>
  <si>
    <t>胃苏颗粒</t>
  </si>
  <si>
    <t xml:space="preserve"> 
小儿氨酚黄那敏
颗粒</t>
  </si>
  <si>
    <t>河北国金药业有限责任公司</t>
  </si>
  <si>
    <t>1g/袋</t>
  </si>
  <si>
    <t>6袋/盒</t>
  </si>
  <si>
    <t>辅仁药业集团有限公司</t>
  </si>
  <si>
    <t>每袋含对乙酰氨基酚125mg,马来酸氯苯那敏0.5mg,人工牛黄5mg/袋</t>
  </si>
  <si>
    <t>广东彼迪药业有限公司</t>
  </si>
  <si>
    <t>河北天成药业</t>
  </si>
  <si>
    <t>康普药业股份有限公司</t>
  </si>
  <si>
    <t>注射用青霉素钠</t>
  </si>
  <si>
    <t>石药集团中诺药业（石家庄）有限公司</t>
  </si>
  <si>
    <t>瑞阳制药股份有限公司</t>
  </si>
  <si>
    <t>0.48g（80万单位）/瓶</t>
  </si>
  <si>
    <t>50瓶/盒</t>
  </si>
  <si>
    <t>0.96g（160万单位）/支</t>
  </si>
  <si>
    <t>50支/盒</t>
  </si>
  <si>
    <t>醋酸曲安奈德
益康唑乳膏</t>
  </si>
  <si>
    <t>小柴胡颗粒</t>
  </si>
  <si>
    <t>广西嘉进药业股份有限公司</t>
  </si>
  <si>
    <t>2.5g/袋</t>
  </si>
  <si>
    <t>湖北虎泉药业有限公司</t>
  </si>
  <si>
    <t>10g/袋</t>
  </si>
  <si>
    <t>上海宝龙安庆药业有限公司</t>
  </si>
  <si>
    <t>麦考酚钠肠溶片</t>
  </si>
  <si>
    <t>归脾片</t>
  </si>
  <si>
    <t>生理氯化钠溶液</t>
  </si>
  <si>
    <t>石家庄四药有限公司</t>
  </si>
  <si>
    <t>3000ml:27g</t>
  </si>
  <si>
    <t>1袋/袋</t>
  </si>
  <si>
    <t>复方丹参滴丸</t>
  </si>
  <si>
    <t>天士力医药集团股份有限公司</t>
  </si>
  <si>
    <t>27mg/丸</t>
  </si>
  <si>
    <t>27mg/丸x180丸/瓶</t>
  </si>
  <si>
    <t>9月部分医保定点医药机构药品价格信息监测一览表（定点药店）</t>
  </si>
  <si>
    <t>徐闻县前山镇三好大药房</t>
  </si>
  <si>
    <t>徐闻县前山灵丹百草堂大药有限公司</t>
  </si>
  <si>
    <t>徐闻县新寮镇俊民药店</t>
  </si>
  <si>
    <t>湛江大参林连锁药店有限公司下洋分店</t>
  </si>
  <si>
    <t>徐闻县下洋镇王剂生药店</t>
  </si>
  <si>
    <t>徐闻县宝泰医药有限公司</t>
  </si>
  <si>
    <t>徐闻县新寮康尔中西药店</t>
  </si>
  <si>
    <t>徐闻县瑶美康医药有限公司</t>
  </si>
  <si>
    <t>湛江大参林连锁药店有限公司前山分店</t>
  </si>
  <si>
    <t>北京同仁堂天然药物（唐山）有限公司</t>
  </si>
  <si>
    <t>15g/袋</t>
  </si>
  <si>
    <t>8袋/盒</t>
  </si>
  <si>
    <t>广西润达制药股份有限公司</t>
  </si>
  <si>
    <t>四川德元药业集团有限公司</t>
  </si>
  <si>
    <t>四川双新制药有限公司</t>
  </si>
  <si>
    <t>广西圣特药业有限公司</t>
  </si>
  <si>
    <t>11袋/盒</t>
  </si>
  <si>
    <t>广西维威制药有限公司</t>
  </si>
  <si>
    <t>15袋/盒</t>
  </si>
  <si>
    <t>50粒/瓶</t>
  </si>
  <si>
    <t>山西千汇药业有限公司</t>
  </si>
  <si>
    <t>白云山汤阴东泰药业有限责任公司</t>
  </si>
  <si>
    <t>600粒/盒</t>
  </si>
  <si>
    <t>佑华制药（乐山）有限公司</t>
  </si>
  <si>
    <t>5mg/粒</t>
  </si>
  <si>
    <t>100粒/瓶</t>
  </si>
  <si>
    <t>陕西颐生堂药业有限公司</t>
  </si>
  <si>
    <t>105片/瓶</t>
  </si>
  <si>
    <t>中美天津史克制药有限公司</t>
  </si>
  <si>
    <t>0.5g/片</t>
  </si>
  <si>
    <t>10片/盒</t>
  </si>
  <si>
    <t>上海强生制药有限公司</t>
  </si>
  <si>
    <t>0.65g/片</t>
  </si>
  <si>
    <t>18片/盒</t>
  </si>
  <si>
    <t xml:space="preserve">
9</t>
  </si>
  <si>
    <t xml:space="preserve">
小儿柴桂
退热颗粒</t>
  </si>
  <si>
    <t>贵州百灵企业集团制药股份有限公司</t>
  </si>
  <si>
    <t>葵花药业集团（襄阳）隆中有限公司</t>
  </si>
  <si>
    <t>9袋/盒</t>
  </si>
  <si>
    <t>阿斯利康药业（中国）有限公司泰州市药城大道88号</t>
  </si>
  <si>
    <t>阿斯利康药业（中国）有限公司</t>
  </si>
  <si>
    <t>14片/盒</t>
  </si>
  <si>
    <t>东莞市亚洲制药科技有限公司</t>
  </si>
  <si>
    <t>6支/盒</t>
  </si>
  <si>
    <t>哈药集团三精制药有限公司</t>
  </si>
  <si>
    <t>12支/盒</t>
  </si>
  <si>
    <t xml:space="preserve">
12</t>
  </si>
  <si>
    <t xml:space="preserve">
胃苏颗粒</t>
  </si>
  <si>
    <t>扬子江药业集团江苏制药股份有限公司</t>
  </si>
  <si>
    <t>扬子江药业集团江苏龙凤堂中药有限公司</t>
  </si>
  <si>
    <t>太康海恩药业有限公司</t>
  </si>
  <si>
    <t>广州白云山星群（药业）股份有限公司</t>
  </si>
  <si>
    <t>广 州白云山星群（药业）股份有限公司</t>
  </si>
  <si>
    <t>6g/袋</t>
  </si>
  <si>
    <t>华润三九制药有限公司</t>
  </si>
  <si>
    <t>恒拓集团南宁仁盛制药有限公司</t>
  </si>
  <si>
    <t>华润三九（北京）药业有限公司</t>
  </si>
  <si>
    <t>广西药用植物园制药厂</t>
  </si>
  <si>
    <t>广州白云山光华制药股份有限公司</t>
  </si>
  <si>
    <t>20袋/盒</t>
  </si>
  <si>
    <t>广 州白云山光华制药股份有限公司</t>
  </si>
  <si>
    <t>江西德上制药股份有限公司</t>
  </si>
  <si>
    <t>四川子仁制药有限公司</t>
  </si>
  <si>
    <t>13袋/盒</t>
  </si>
  <si>
    <t>180丸/盒</t>
  </si>
  <si>
    <t>9月部分医保定点医药机构医用耗材价格信息监测一览表（医用耗材）</t>
  </si>
  <si>
    <t>种类</t>
  </si>
  <si>
    <t>产品名称</t>
  </si>
  <si>
    <t>注册证号</t>
  </si>
  <si>
    <t>规格型号</t>
  </si>
  <si>
    <t>最小使用单位（套/根/个）</t>
  </si>
  <si>
    <t>医疗机构销售价（单位：元）</t>
  </si>
  <si>
    <t>输注泵</t>
  </si>
  <si>
    <t>机械泵</t>
  </si>
  <si>
    <t>河南驼人医疗器械集团有限公司</t>
  </si>
  <si>
    <t>国械注准20153140698</t>
  </si>
  <si>
    <t>TR-200</t>
  </si>
  <si>
    <t>个</t>
  </si>
  <si>
    <t>TR-100</t>
  </si>
  <si>
    <t>冠脉支架</t>
  </si>
  <si>
    <t>药物洗脱冠脉支架系统Resolute Integrity Zotarolimus-Eluting Coronary Stent System</t>
  </si>
  <si>
    <t>人工关节</t>
  </si>
  <si>
    <t>水晶柄XPE半陶全髋</t>
  </si>
  <si>
    <t>一次性使用腹腔镜用穿刺器</t>
  </si>
  <si>
    <t>穿刺器套装</t>
  </si>
  <si>
    <t>粤械注准20152020576</t>
  </si>
  <si>
    <t>C5510-0</t>
  </si>
  <si>
    <t>套</t>
  </si>
  <si>
    <t>佛山特种医用导管有限责任公司</t>
  </si>
  <si>
    <t>C10-1</t>
  </si>
  <si>
    <t>C3-1</t>
  </si>
  <si>
    <t>C5-1</t>
  </si>
  <si>
    <t>肝功生化类检测试剂</t>
  </si>
  <si>
    <t>总胆固醇</t>
  </si>
  <si>
    <t>中元汇吉生物技术股份有限公司</t>
  </si>
  <si>
    <t>渝械注准20192400354</t>
  </si>
  <si>
    <t>R1:48ML*2          
R2:12ML*2</t>
  </si>
  <si>
    <t>盒</t>
  </si>
  <si>
    <t>深圳雷社有限公司</t>
  </si>
  <si>
    <t>粤械注准20152400587</t>
  </si>
  <si>
    <t>225ml/盒</t>
  </si>
  <si>
    <t>深圳蓝韵生物医疗科技有限公司</t>
  </si>
  <si>
    <t>/</t>
  </si>
  <si>
    <t>R：4*50ml</t>
  </si>
  <si>
    <t>深圳迈瑞生物医疗电子股份有限公司</t>
  </si>
  <si>
    <t>粤械注准20172400972</t>
  </si>
  <si>
    <t>6*60</t>
  </si>
  <si>
    <t>广州科方生物技术股份有限公司</t>
  </si>
  <si>
    <t>粤械注准20172400246</t>
  </si>
  <si>
    <t>420ml</t>
  </si>
  <si>
    <t>中元汇吉生物</t>
  </si>
  <si>
    <t>120ml双试剂</t>
  </si>
  <si>
    <t>腔镜切割吻/缝合器</t>
  </si>
  <si>
    <t>电动腔镜切割吻/缝合器+钉仓（钉匣）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</si>
</sst>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9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宋体"/>
      <charset val="134"/>
      <scheme val="minor"/>
    </font>
    <font>
      <sz val="10"/>
      <color indexed="8"/>
      <name val="Microsoft YaHei"/>
      <charset val="134"/>
    </font>
    <font>
      <sz val="10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4"/>
  <sheetViews>
    <sheetView workbookViewId="0">
      <pane xSplit="2" ySplit="5" topLeftCell="C21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2"/>
  <cols>
    <col min="1" max="1" width="5.775" style="1" customWidth="1"/>
    <col min="2" max="2" width="5.63333333333333" style="1" customWidth="1"/>
    <col min="3" max="3" width="12.1083333333333" style="2" customWidth="1"/>
    <col min="4" max="4" width="8.89166666666667" style="1" customWidth="1"/>
    <col min="5" max="6" width="6.625" style="1" customWidth="1"/>
    <col min="7" max="10" width="6.625" style="2" customWidth="1"/>
    <col min="11" max="11" width="6.625" style="1" customWidth="1"/>
    <col min="12" max="13" width="6.625" style="2" customWidth="1"/>
    <col min="14" max="14" width="6.75" style="2" customWidth="1"/>
    <col min="15" max="16" width="6.75" style="23" customWidth="1"/>
    <col min="17" max="17" width="13.8833333333333" style="23" customWidth="1"/>
    <col min="18" max="18" width="8.25" style="2" customWidth="1"/>
    <col min="19" max="20" width="6.625" style="1" customWidth="1"/>
    <col min="21" max="27" width="6.625" style="2" customWidth="1"/>
    <col min="28" max="28" width="6.75" style="2" customWidth="1"/>
    <col min="29" max="30" width="6.75" style="1" customWidth="1"/>
    <col min="31" max="16383" width="9" style="1"/>
  </cols>
  <sheetData>
    <row r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57" customHeight="1" spans="1:30">
      <c r="A3" s="5" t="s">
        <v>1</v>
      </c>
      <c r="B3" s="6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10</v>
      </c>
      <c r="Y3" s="5" t="s">
        <v>11</v>
      </c>
      <c r="Z3" s="5" t="s">
        <v>12</v>
      </c>
      <c r="AA3" s="5" t="s">
        <v>13</v>
      </c>
      <c r="AB3" s="5" t="s">
        <v>14</v>
      </c>
      <c r="AC3" s="5" t="s">
        <v>15</v>
      </c>
      <c r="AD3" s="5" t="s">
        <v>16</v>
      </c>
    </row>
    <row r="4" ht="18" customHeight="1" spans="1:30">
      <c r="A4" s="5"/>
      <c r="B4" s="7"/>
      <c r="C4" s="5"/>
      <c r="D4" s="7"/>
      <c r="E4" s="8" t="s">
        <v>19</v>
      </c>
      <c r="F4" s="9"/>
      <c r="G4" s="9"/>
      <c r="H4" s="9"/>
      <c r="I4" s="9"/>
      <c r="J4" s="9"/>
      <c r="K4" s="9"/>
      <c r="L4" s="9"/>
      <c r="M4" s="9"/>
      <c r="N4" s="9"/>
      <c r="O4" s="9"/>
      <c r="P4" s="33"/>
      <c r="Q4" s="5"/>
      <c r="R4" s="5"/>
      <c r="S4" s="8" t="s">
        <v>20</v>
      </c>
      <c r="T4" s="9"/>
      <c r="U4" s="9"/>
      <c r="V4" s="9"/>
      <c r="W4" s="9"/>
      <c r="X4" s="9"/>
      <c r="Y4" s="9"/>
      <c r="Z4" s="9"/>
      <c r="AA4" s="9"/>
      <c r="AB4" s="9"/>
      <c r="AC4" s="9"/>
      <c r="AD4" s="33"/>
    </row>
    <row r="5" ht="14" customHeight="1" spans="1:30">
      <c r="A5" s="5"/>
      <c r="B5" s="10"/>
      <c r="C5" s="5"/>
      <c r="D5" s="1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34"/>
      <c r="Q5" s="5"/>
      <c r="R5" s="5"/>
      <c r="S5" s="11"/>
      <c r="T5" s="12"/>
      <c r="U5" s="12"/>
      <c r="V5" s="12"/>
      <c r="W5" s="12"/>
      <c r="X5" s="12"/>
      <c r="Y5" s="12"/>
      <c r="Z5" s="12"/>
      <c r="AA5" s="12"/>
      <c r="AB5" s="12"/>
      <c r="AC5" s="12"/>
      <c r="AD5" s="34"/>
    </row>
    <row r="6" ht="33" spans="1:30">
      <c r="A6" s="13">
        <v>1</v>
      </c>
      <c r="B6" s="27"/>
      <c r="C6" s="13" t="s">
        <v>21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24"/>
      <c r="AD6" s="24"/>
    </row>
    <row r="7" ht="24" customHeight="1" spans="1:30">
      <c r="A7" s="13">
        <v>2</v>
      </c>
      <c r="B7" s="27"/>
      <c r="C7" s="13" t="s">
        <v>22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4"/>
      <c r="AD7" s="24"/>
    </row>
    <row r="8" ht="66" spans="1:30">
      <c r="A8" s="13">
        <v>3</v>
      </c>
      <c r="B8" s="27"/>
      <c r="C8" s="13" t="s">
        <v>23</v>
      </c>
      <c r="D8" s="16" t="s">
        <v>24</v>
      </c>
      <c r="E8" s="16"/>
      <c r="F8" s="16"/>
      <c r="G8" s="16"/>
      <c r="H8" s="16"/>
      <c r="I8" s="16"/>
      <c r="J8" s="16" t="s">
        <v>25</v>
      </c>
      <c r="K8" s="16"/>
      <c r="L8" s="16"/>
      <c r="M8" s="16"/>
      <c r="N8" s="16"/>
      <c r="O8" s="16"/>
      <c r="P8" s="16"/>
      <c r="Q8" s="16" t="s">
        <v>26</v>
      </c>
      <c r="R8" s="16" t="s">
        <v>27</v>
      </c>
      <c r="S8" s="16"/>
      <c r="T8" s="16"/>
      <c r="U8" s="16"/>
      <c r="V8" s="16"/>
      <c r="W8" s="16"/>
      <c r="X8" s="16">
        <v>2.308</v>
      </c>
      <c r="Y8" s="16"/>
      <c r="Z8" s="16"/>
      <c r="AA8" s="16"/>
      <c r="AB8" s="16"/>
      <c r="AC8" s="24"/>
      <c r="AD8" s="24"/>
    </row>
    <row r="9" ht="49.5" spans="1:30">
      <c r="A9" s="13">
        <v>4</v>
      </c>
      <c r="B9" s="27"/>
      <c r="C9" s="13" t="s">
        <v>28</v>
      </c>
      <c r="D9" s="16" t="s">
        <v>24</v>
      </c>
      <c r="E9" s="16"/>
      <c r="F9" s="16"/>
      <c r="G9" s="16"/>
      <c r="H9" s="16"/>
      <c r="I9" s="16"/>
      <c r="J9" s="16"/>
      <c r="K9" s="16"/>
      <c r="L9" s="16" t="s">
        <v>29</v>
      </c>
      <c r="M9" s="16"/>
      <c r="N9" s="16"/>
      <c r="O9" s="16"/>
      <c r="P9" s="16"/>
      <c r="Q9" s="16" t="s">
        <v>30</v>
      </c>
      <c r="R9" s="16" t="s">
        <v>31</v>
      </c>
      <c r="S9" s="16"/>
      <c r="T9" s="16"/>
      <c r="U9" s="16"/>
      <c r="V9" s="16"/>
      <c r="W9" s="16"/>
      <c r="X9" s="16"/>
      <c r="Y9" s="16"/>
      <c r="Z9" s="16">
        <v>2.373</v>
      </c>
      <c r="AA9" s="16"/>
      <c r="AB9" s="16"/>
      <c r="AC9" s="24"/>
      <c r="AD9" s="24"/>
    </row>
    <row r="10" ht="66" spans="1:30">
      <c r="A10" s="13">
        <v>5</v>
      </c>
      <c r="B10" s="27"/>
      <c r="C10" s="13" t="s">
        <v>32</v>
      </c>
      <c r="D10" s="16" t="s">
        <v>33</v>
      </c>
      <c r="E10" s="16"/>
      <c r="F10" s="16"/>
      <c r="G10" s="16" t="s">
        <v>34</v>
      </c>
      <c r="H10" s="16" t="s">
        <v>34</v>
      </c>
      <c r="I10" s="16"/>
      <c r="J10" s="16"/>
      <c r="K10" s="16"/>
      <c r="L10" s="16"/>
      <c r="M10" s="16" t="s">
        <v>35</v>
      </c>
      <c r="N10" s="16"/>
      <c r="O10" s="16"/>
      <c r="P10" s="16"/>
      <c r="Q10" s="32" t="s">
        <v>36</v>
      </c>
      <c r="R10" s="32" t="s">
        <v>37</v>
      </c>
      <c r="S10" s="16"/>
      <c r="T10" s="21"/>
      <c r="U10" s="16">
        <v>0.3492</v>
      </c>
      <c r="V10" s="16">
        <v>0.3</v>
      </c>
      <c r="W10" s="16"/>
      <c r="X10" s="16"/>
      <c r="Y10" s="16"/>
      <c r="Z10" s="16"/>
      <c r="AA10" s="16">
        <v>0.3</v>
      </c>
      <c r="AB10" s="16"/>
      <c r="AC10" s="24"/>
      <c r="AD10" s="24"/>
    </row>
    <row r="11" ht="33" spans="1:30">
      <c r="A11" s="13"/>
      <c r="B11" s="28"/>
      <c r="C11" s="13"/>
      <c r="D11" s="16" t="s">
        <v>24</v>
      </c>
      <c r="E11" s="16"/>
      <c r="F11" s="16"/>
      <c r="G11" s="16"/>
      <c r="H11" s="16"/>
      <c r="I11" s="16"/>
      <c r="J11" s="16"/>
      <c r="K11" s="16"/>
      <c r="L11" s="16" t="s">
        <v>38</v>
      </c>
      <c r="M11" s="16"/>
      <c r="N11" s="16"/>
      <c r="O11" s="16"/>
      <c r="P11" s="16"/>
      <c r="Q11" s="35"/>
      <c r="R11" s="35"/>
      <c r="S11" s="16"/>
      <c r="T11" s="21"/>
      <c r="U11" s="16"/>
      <c r="V11" s="16"/>
      <c r="W11" s="16"/>
      <c r="X11" s="16"/>
      <c r="Y11" s="16"/>
      <c r="Z11" s="16">
        <v>0.366</v>
      </c>
      <c r="AA11" s="16"/>
      <c r="AB11" s="16"/>
      <c r="AC11" s="24"/>
      <c r="AD11" s="24"/>
    </row>
    <row r="12" ht="66" spans="1:30">
      <c r="A12" s="13"/>
      <c r="B12" s="28"/>
      <c r="C12" s="13"/>
      <c r="D12" s="16" t="s">
        <v>24</v>
      </c>
      <c r="E12" s="16"/>
      <c r="F12" s="16"/>
      <c r="G12" s="16"/>
      <c r="H12" s="16"/>
      <c r="I12" s="16"/>
      <c r="J12" s="16"/>
      <c r="K12" s="16"/>
      <c r="L12" s="16"/>
      <c r="M12" s="16"/>
      <c r="N12" s="16" t="s">
        <v>35</v>
      </c>
      <c r="O12" s="16"/>
      <c r="P12" s="16"/>
      <c r="Q12" s="20"/>
      <c r="R12" s="20"/>
      <c r="S12" s="16"/>
      <c r="T12" s="21"/>
      <c r="U12" s="16"/>
      <c r="V12" s="16"/>
      <c r="W12" s="16"/>
      <c r="X12" s="16"/>
      <c r="Y12" s="16"/>
      <c r="Z12" s="16"/>
      <c r="AA12" s="16"/>
      <c r="AB12" s="16">
        <v>0.3</v>
      </c>
      <c r="AC12" s="24"/>
      <c r="AD12" s="24"/>
    </row>
    <row r="13" ht="66" spans="1:30">
      <c r="A13" s="13">
        <v>6</v>
      </c>
      <c r="B13" s="27"/>
      <c r="C13" s="13" t="s">
        <v>39</v>
      </c>
      <c r="D13" s="16" t="s">
        <v>24</v>
      </c>
      <c r="E13" s="16" t="s">
        <v>40</v>
      </c>
      <c r="F13" s="16" t="s">
        <v>41</v>
      </c>
      <c r="G13" s="16" t="s">
        <v>42</v>
      </c>
      <c r="H13" s="16"/>
      <c r="I13" s="16" t="s">
        <v>42</v>
      </c>
      <c r="J13" s="16" t="s">
        <v>43</v>
      </c>
      <c r="K13" s="16" t="s">
        <v>35</v>
      </c>
      <c r="L13" s="16"/>
      <c r="M13" s="16"/>
      <c r="N13" s="16"/>
      <c r="O13" s="16"/>
      <c r="P13" s="16"/>
      <c r="Q13" s="16" t="s">
        <v>44</v>
      </c>
      <c r="R13" s="16" t="s">
        <v>45</v>
      </c>
      <c r="S13" s="16">
        <v>0.014</v>
      </c>
      <c r="T13" s="13">
        <v>0.0413</v>
      </c>
      <c r="U13" s="16">
        <v>0.0703</v>
      </c>
      <c r="V13" s="16"/>
      <c r="W13" s="16">
        <v>0.0703</v>
      </c>
      <c r="X13" s="16">
        <v>0.0703</v>
      </c>
      <c r="Y13" s="16">
        <v>0.0413</v>
      </c>
      <c r="Z13" s="16"/>
      <c r="AA13" s="16"/>
      <c r="AB13" s="16"/>
      <c r="AC13" s="24"/>
      <c r="AD13" s="24"/>
    </row>
    <row r="14" ht="66" spans="1:30">
      <c r="A14" s="13">
        <v>7</v>
      </c>
      <c r="B14" s="27"/>
      <c r="C14" s="13" t="s">
        <v>46</v>
      </c>
      <c r="D14" s="16" t="s">
        <v>33</v>
      </c>
      <c r="E14" s="16"/>
      <c r="F14" s="16"/>
      <c r="G14" s="16"/>
      <c r="H14" s="16"/>
      <c r="I14" s="16"/>
      <c r="J14" s="16" t="s">
        <v>47</v>
      </c>
      <c r="K14" s="16"/>
      <c r="L14" s="16"/>
      <c r="M14" s="16"/>
      <c r="N14" s="16"/>
      <c r="O14" s="16"/>
      <c r="P14" s="16"/>
      <c r="Q14" s="16" t="s">
        <v>48</v>
      </c>
      <c r="R14" s="16" t="s">
        <v>45</v>
      </c>
      <c r="S14" s="16"/>
      <c r="T14" s="16"/>
      <c r="U14" s="16"/>
      <c r="V14" s="16"/>
      <c r="W14" s="16"/>
      <c r="X14" s="16">
        <v>0.18</v>
      </c>
      <c r="Y14" s="16"/>
      <c r="Z14" s="16"/>
      <c r="AA14" s="16"/>
      <c r="AB14" s="16"/>
      <c r="AC14" s="24"/>
      <c r="AD14" s="24"/>
    </row>
    <row r="15" ht="33" spans="1:30">
      <c r="A15" s="27">
        <v>8</v>
      </c>
      <c r="B15" s="27"/>
      <c r="C15" s="27" t="s">
        <v>49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4"/>
      <c r="AD15" s="24"/>
    </row>
    <row r="16" ht="40" customHeight="1" spans="1:30">
      <c r="A16" s="13">
        <v>9</v>
      </c>
      <c r="B16" s="27"/>
      <c r="C16" s="13" t="s">
        <v>50</v>
      </c>
      <c r="D16" s="16" t="s">
        <v>33</v>
      </c>
      <c r="E16" s="16"/>
      <c r="F16" s="16"/>
      <c r="G16" s="16"/>
      <c r="H16" s="16"/>
      <c r="I16" s="16"/>
      <c r="J16" s="16"/>
      <c r="K16" s="16"/>
      <c r="L16" s="16" t="s">
        <v>51</v>
      </c>
      <c r="M16" s="16"/>
      <c r="N16" s="16"/>
      <c r="O16" s="16"/>
      <c r="P16" s="16"/>
      <c r="Q16" s="16" t="s">
        <v>52</v>
      </c>
      <c r="R16" s="16" t="s">
        <v>53</v>
      </c>
      <c r="S16" s="16"/>
      <c r="T16" s="16"/>
      <c r="U16" s="16"/>
      <c r="V16" s="16"/>
      <c r="W16" s="16">
        <f>2.125-1.8</f>
        <v>0.325</v>
      </c>
      <c r="X16" s="16">
        <f>W16/1.8</f>
        <v>0.180555555555556</v>
      </c>
      <c r="Y16" s="16"/>
      <c r="Z16" s="16">
        <v>1.81</v>
      </c>
      <c r="AA16" s="16"/>
      <c r="AB16" s="16"/>
      <c r="AC16" s="24"/>
      <c r="AD16" s="24"/>
    </row>
    <row r="17" ht="30" customHeight="1" spans="1:30">
      <c r="A17" s="13">
        <v>10</v>
      </c>
      <c r="B17" s="27"/>
      <c r="C17" s="13" t="s">
        <v>54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4"/>
      <c r="AD17" s="24"/>
    </row>
    <row r="18" ht="66" spans="1:30">
      <c r="A18" s="13">
        <v>11</v>
      </c>
      <c r="B18" s="27"/>
      <c r="C18" s="13" t="s">
        <v>55</v>
      </c>
      <c r="D18" s="16" t="s">
        <v>24</v>
      </c>
      <c r="E18" s="16"/>
      <c r="F18" s="16"/>
      <c r="G18" s="16"/>
      <c r="H18" s="16"/>
      <c r="I18" s="16" t="s">
        <v>56</v>
      </c>
      <c r="J18" s="16"/>
      <c r="K18" s="16"/>
      <c r="L18" s="16"/>
      <c r="M18" s="16"/>
      <c r="N18" s="16"/>
      <c r="O18" s="16"/>
      <c r="P18" s="16"/>
      <c r="Q18" s="32" t="s">
        <v>57</v>
      </c>
      <c r="R18" s="32" t="s">
        <v>58</v>
      </c>
      <c r="S18" s="16"/>
      <c r="T18" s="16"/>
      <c r="U18" s="16"/>
      <c r="V18" s="16">
        <v>2.083</v>
      </c>
      <c r="W18" s="16"/>
      <c r="X18" s="16"/>
      <c r="Y18" s="16"/>
      <c r="Z18" s="16"/>
      <c r="AA18" s="16"/>
      <c r="AB18" s="16"/>
      <c r="AC18" s="24"/>
      <c r="AD18" s="24"/>
    </row>
    <row r="19" ht="82.5" spans="1:30">
      <c r="A19" s="13"/>
      <c r="B19" s="28"/>
      <c r="C19" s="13"/>
      <c r="D19" s="16" t="s">
        <v>33</v>
      </c>
      <c r="E19" s="16"/>
      <c r="F19" s="16"/>
      <c r="G19" s="16" t="s">
        <v>59</v>
      </c>
      <c r="H19" s="16" t="s">
        <v>56</v>
      </c>
      <c r="I19" s="16"/>
      <c r="J19" s="16" t="s">
        <v>56</v>
      </c>
      <c r="K19" s="16" t="s">
        <v>56</v>
      </c>
      <c r="L19" s="16"/>
      <c r="M19" s="16" t="s">
        <v>60</v>
      </c>
      <c r="N19" s="16"/>
      <c r="O19" s="16"/>
      <c r="P19" s="16"/>
      <c r="Q19" s="20"/>
      <c r="R19" s="20"/>
      <c r="S19" s="16"/>
      <c r="T19" s="16"/>
      <c r="U19" s="16">
        <v>3.5</v>
      </c>
      <c r="V19" s="16"/>
      <c r="W19" s="16">
        <v>2.083</v>
      </c>
      <c r="X19" s="16">
        <v>2.125</v>
      </c>
      <c r="Y19" s="16">
        <v>2.083</v>
      </c>
      <c r="Z19" s="16"/>
      <c r="AA19" s="16">
        <v>1.8</v>
      </c>
      <c r="AB19" s="16"/>
      <c r="AC19" s="24"/>
      <c r="AD19" s="24"/>
    </row>
    <row r="20" ht="24" customHeight="1" spans="1:30">
      <c r="A20" s="13">
        <v>12</v>
      </c>
      <c r="B20" s="27"/>
      <c r="C20" s="13" t="s">
        <v>61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4"/>
      <c r="AD20" s="24"/>
    </row>
    <row r="21" ht="66" spans="1:30">
      <c r="A21" s="13">
        <v>13</v>
      </c>
      <c r="B21" s="27"/>
      <c r="C21" s="13" t="s">
        <v>62</v>
      </c>
      <c r="D21" s="16" t="s">
        <v>33</v>
      </c>
      <c r="E21" s="16" t="s">
        <v>63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 t="s">
        <v>64</v>
      </c>
      <c r="R21" s="16" t="s">
        <v>65</v>
      </c>
      <c r="S21" s="16">
        <v>8</v>
      </c>
      <c r="T21" s="16"/>
      <c r="U21" s="16"/>
      <c r="V21" s="16"/>
      <c r="W21" s="16"/>
      <c r="X21" s="16"/>
      <c r="Y21" s="16"/>
      <c r="Z21" s="16"/>
      <c r="AA21" s="16"/>
      <c r="AB21" s="16"/>
      <c r="AC21" s="24"/>
      <c r="AD21" s="24"/>
    </row>
    <row r="22" ht="66" spans="1:30">
      <c r="A22" s="13"/>
      <c r="B22" s="28"/>
      <c r="C22" s="13"/>
      <c r="D22" s="16" t="s">
        <v>24</v>
      </c>
      <c r="E22" s="16"/>
      <c r="F22" s="16" t="s">
        <v>66</v>
      </c>
      <c r="G22" s="16"/>
      <c r="H22" s="16"/>
      <c r="I22" s="16" t="s">
        <v>66</v>
      </c>
      <c r="J22" s="16"/>
      <c r="K22" s="16"/>
      <c r="L22" s="16"/>
      <c r="M22" s="16"/>
      <c r="N22" s="16"/>
      <c r="O22" s="16"/>
      <c r="P22" s="16"/>
      <c r="Q22" s="32" t="s">
        <v>67</v>
      </c>
      <c r="R22" s="32" t="s">
        <v>27</v>
      </c>
      <c r="S22" s="16"/>
      <c r="T22" s="16">
        <v>0.96</v>
      </c>
      <c r="U22" s="16"/>
      <c r="V22" s="16"/>
      <c r="W22" s="16">
        <v>0.96</v>
      </c>
      <c r="X22" s="16"/>
      <c r="Y22" s="16"/>
      <c r="Z22" s="16"/>
      <c r="AA22" s="16"/>
      <c r="AB22" s="16"/>
      <c r="AC22" s="24"/>
      <c r="AD22" s="24"/>
    </row>
    <row r="23" ht="66" spans="1:30">
      <c r="A23" s="13"/>
      <c r="B23" s="28"/>
      <c r="C23" s="13"/>
      <c r="D23" s="16" t="s">
        <v>33</v>
      </c>
      <c r="E23" s="16"/>
      <c r="F23" s="16"/>
      <c r="G23" s="16" t="s">
        <v>68</v>
      </c>
      <c r="H23" s="16" t="s">
        <v>68</v>
      </c>
      <c r="I23" s="16"/>
      <c r="J23" s="16"/>
      <c r="K23" s="16" t="s">
        <v>68</v>
      </c>
      <c r="L23" s="16" t="s">
        <v>69</v>
      </c>
      <c r="M23" s="16" t="s">
        <v>68</v>
      </c>
      <c r="N23" s="16"/>
      <c r="O23" s="16"/>
      <c r="P23" s="16"/>
      <c r="Q23" s="20"/>
      <c r="R23" s="20"/>
      <c r="S23" s="16"/>
      <c r="T23" s="16"/>
      <c r="U23" s="16">
        <v>0.66</v>
      </c>
      <c r="V23" s="16">
        <v>0.66</v>
      </c>
      <c r="W23" s="16"/>
      <c r="X23" s="16"/>
      <c r="Y23" s="16">
        <v>0.66</v>
      </c>
      <c r="Z23" s="16">
        <v>0.736</v>
      </c>
      <c r="AA23" s="16">
        <v>0.66</v>
      </c>
      <c r="AB23" s="16"/>
      <c r="AC23" s="24"/>
      <c r="AD23" s="24"/>
    </row>
    <row r="24" ht="66" spans="1:30">
      <c r="A24" s="13"/>
      <c r="B24" s="28"/>
      <c r="C24" s="13"/>
      <c r="D24" s="16" t="s">
        <v>33</v>
      </c>
      <c r="E24" s="16"/>
      <c r="F24" s="16"/>
      <c r="G24" s="16"/>
      <c r="H24" s="16"/>
      <c r="I24" s="16"/>
      <c r="J24" s="16" t="s">
        <v>70</v>
      </c>
      <c r="K24" s="16"/>
      <c r="L24" s="16"/>
      <c r="M24" s="16"/>
      <c r="N24" s="16"/>
      <c r="O24" s="16"/>
      <c r="P24" s="16"/>
      <c r="Q24" s="16" t="s">
        <v>30</v>
      </c>
      <c r="R24" s="16" t="s">
        <v>27</v>
      </c>
      <c r="S24" s="16"/>
      <c r="T24" s="16"/>
      <c r="U24" s="16"/>
      <c r="V24" s="16"/>
      <c r="W24" s="16"/>
      <c r="X24" s="16">
        <v>0.59</v>
      </c>
      <c r="Y24" s="16"/>
      <c r="Z24" s="16"/>
      <c r="AA24" s="16"/>
      <c r="AB24" s="16"/>
      <c r="AC24" s="24"/>
      <c r="AD24" s="24"/>
    </row>
    <row r="25" ht="99" spans="1:30">
      <c r="A25" s="13">
        <v>14</v>
      </c>
      <c r="B25" s="27"/>
      <c r="C25" s="13" t="s">
        <v>71</v>
      </c>
      <c r="D25" s="16" t="s">
        <v>24</v>
      </c>
      <c r="E25" s="16" t="s">
        <v>72</v>
      </c>
      <c r="F25" s="16"/>
      <c r="G25" s="16"/>
      <c r="H25" s="16"/>
      <c r="I25" s="16"/>
      <c r="J25" s="16" t="s">
        <v>73</v>
      </c>
      <c r="K25" s="16" t="s">
        <v>73</v>
      </c>
      <c r="L25" s="16"/>
      <c r="M25" s="16" t="s">
        <v>72</v>
      </c>
      <c r="N25" s="16" t="s">
        <v>73</v>
      </c>
      <c r="O25" s="16"/>
      <c r="P25" s="16"/>
      <c r="Q25" s="16" t="s">
        <v>74</v>
      </c>
      <c r="R25" s="16" t="s">
        <v>75</v>
      </c>
      <c r="S25" s="16">
        <v>0.96</v>
      </c>
      <c r="T25" s="16"/>
      <c r="U25" s="16"/>
      <c r="V25" s="16"/>
      <c r="W25" s="16"/>
      <c r="X25" s="16">
        <v>1.03</v>
      </c>
      <c r="Y25" s="16">
        <v>1.03</v>
      </c>
      <c r="Z25" s="16"/>
      <c r="AA25" s="16">
        <v>0.96</v>
      </c>
      <c r="AB25" s="16">
        <v>1.03</v>
      </c>
      <c r="AC25" s="24"/>
      <c r="AD25" s="24"/>
    </row>
    <row r="26" ht="99" spans="1:30">
      <c r="A26" s="13"/>
      <c r="B26" s="28"/>
      <c r="C26" s="13"/>
      <c r="D26" s="16" t="s">
        <v>24</v>
      </c>
      <c r="E26" s="16"/>
      <c r="F26" s="16"/>
      <c r="G26" s="16" t="s">
        <v>72</v>
      </c>
      <c r="H26" s="16" t="s">
        <v>72</v>
      </c>
      <c r="I26" s="16"/>
      <c r="J26" s="16"/>
      <c r="K26" s="16"/>
      <c r="L26" s="16"/>
      <c r="M26" s="16" t="s">
        <v>72</v>
      </c>
      <c r="N26" s="16"/>
      <c r="O26" s="16"/>
      <c r="P26" s="16"/>
      <c r="Q26" s="16" t="s">
        <v>76</v>
      </c>
      <c r="R26" s="16" t="s">
        <v>77</v>
      </c>
      <c r="S26" s="16"/>
      <c r="T26" s="16"/>
      <c r="U26" s="16">
        <v>1.632</v>
      </c>
      <c r="V26" s="16">
        <v>1.632</v>
      </c>
      <c r="W26" s="16"/>
      <c r="X26" s="16"/>
      <c r="Y26" s="16"/>
      <c r="Z26" s="16"/>
      <c r="AA26" s="16">
        <v>1.632</v>
      </c>
      <c r="AB26" s="16"/>
      <c r="AC26" s="24"/>
      <c r="AD26" s="24"/>
    </row>
    <row r="27" ht="42" customHeight="1" spans="1:30">
      <c r="A27" s="13">
        <v>15</v>
      </c>
      <c r="B27" s="27"/>
      <c r="C27" s="13" t="s">
        <v>78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24"/>
      <c r="AD27" s="24"/>
    </row>
    <row r="28" ht="66" spans="1:30">
      <c r="A28" s="13">
        <v>16</v>
      </c>
      <c r="B28" s="27"/>
      <c r="C28" s="13" t="s">
        <v>79</v>
      </c>
      <c r="D28" s="16" t="s">
        <v>33</v>
      </c>
      <c r="E28" s="16"/>
      <c r="F28" s="16"/>
      <c r="G28" s="16" t="s">
        <v>80</v>
      </c>
      <c r="H28" s="16" t="s">
        <v>80</v>
      </c>
      <c r="I28" s="16"/>
      <c r="J28" s="16"/>
      <c r="K28" s="16"/>
      <c r="L28" s="16"/>
      <c r="M28" s="16" t="s">
        <v>80</v>
      </c>
      <c r="N28" s="16"/>
      <c r="O28" s="16"/>
      <c r="P28" s="16"/>
      <c r="Q28" s="16" t="s">
        <v>81</v>
      </c>
      <c r="R28" s="16" t="s">
        <v>27</v>
      </c>
      <c r="S28" s="16"/>
      <c r="T28" s="16"/>
      <c r="U28" s="16">
        <v>1.9</v>
      </c>
      <c r="V28" s="16">
        <v>1.9</v>
      </c>
      <c r="W28" s="16"/>
      <c r="X28" s="16"/>
      <c r="Y28" s="16"/>
      <c r="Z28" s="16"/>
      <c r="AA28" s="16">
        <v>1.9</v>
      </c>
      <c r="AB28" s="16"/>
      <c r="AC28" s="24"/>
      <c r="AD28" s="24"/>
    </row>
    <row r="29" ht="66" spans="1:30">
      <c r="A29" s="13"/>
      <c r="B29" s="28"/>
      <c r="C29" s="13"/>
      <c r="D29" s="16" t="s">
        <v>33</v>
      </c>
      <c r="E29" s="16" t="s">
        <v>82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32" t="s">
        <v>83</v>
      </c>
      <c r="R29" s="32" t="s">
        <v>65</v>
      </c>
      <c r="S29" s="16">
        <v>6.3</v>
      </c>
      <c r="T29" s="16"/>
      <c r="U29" s="16"/>
      <c r="V29" s="16"/>
      <c r="W29" s="16"/>
      <c r="X29" s="16"/>
      <c r="Y29" s="16"/>
      <c r="Z29" s="16"/>
      <c r="AA29" s="16"/>
      <c r="AB29" s="16"/>
      <c r="AC29" s="24"/>
      <c r="AD29" s="24"/>
    </row>
    <row r="30" ht="66" spans="1:30">
      <c r="A30" s="13"/>
      <c r="B30" s="28"/>
      <c r="C30" s="13"/>
      <c r="D30" s="16" t="s">
        <v>24</v>
      </c>
      <c r="E30" s="16"/>
      <c r="F30" s="16"/>
      <c r="G30" s="16"/>
      <c r="H30" s="16"/>
      <c r="I30" s="16"/>
      <c r="J30" s="16"/>
      <c r="K30" s="16"/>
      <c r="L30" s="16"/>
      <c r="M30" s="16"/>
      <c r="N30" s="16" t="s">
        <v>84</v>
      </c>
      <c r="O30" s="16"/>
      <c r="P30" s="16"/>
      <c r="Q30" s="20"/>
      <c r="R30" s="20"/>
      <c r="S30" s="16"/>
      <c r="T30" s="16"/>
      <c r="U30" s="16"/>
      <c r="V30" s="16"/>
      <c r="W30" s="16"/>
      <c r="X30" s="16"/>
      <c r="Y30" s="16"/>
      <c r="Z30" s="16"/>
      <c r="AA30" s="16"/>
      <c r="AB30" s="16">
        <v>1.667</v>
      </c>
      <c r="AC30" s="24"/>
      <c r="AD30" s="24"/>
    </row>
    <row r="31" ht="24" customHeight="1" spans="1:30">
      <c r="A31" s="13">
        <v>17</v>
      </c>
      <c r="B31" s="27"/>
      <c r="C31" s="13" t="s">
        <v>85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24"/>
      <c r="AD31" s="24"/>
    </row>
    <row r="32" ht="24" customHeight="1" spans="1:30">
      <c r="A32" s="13">
        <v>18</v>
      </c>
      <c r="B32" s="27"/>
      <c r="C32" s="13" t="s">
        <v>86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24"/>
      <c r="AD32" s="24"/>
    </row>
    <row r="33" ht="49.5" spans="1:30">
      <c r="A33" s="13">
        <v>19</v>
      </c>
      <c r="B33" s="27"/>
      <c r="C33" s="13" t="s">
        <v>87</v>
      </c>
      <c r="D33" s="16" t="s">
        <v>24</v>
      </c>
      <c r="E33" s="16" t="s">
        <v>88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 t="s">
        <v>89</v>
      </c>
      <c r="R33" s="16" t="s">
        <v>90</v>
      </c>
      <c r="S33" s="16">
        <v>14.24</v>
      </c>
      <c r="T33" s="16"/>
      <c r="U33" s="16"/>
      <c r="V33" s="16"/>
      <c r="W33" s="16"/>
      <c r="X33" s="16"/>
      <c r="Y33" s="16"/>
      <c r="Z33" s="16"/>
      <c r="AA33" s="16"/>
      <c r="AB33" s="16"/>
      <c r="AC33" s="24"/>
      <c r="AD33" s="24"/>
    </row>
    <row r="34" ht="82.5" spans="1:30">
      <c r="A34" s="13">
        <v>20</v>
      </c>
      <c r="B34" s="13"/>
      <c r="C34" s="13" t="s">
        <v>91</v>
      </c>
      <c r="D34" s="16" t="s">
        <v>24</v>
      </c>
      <c r="E34" s="16"/>
      <c r="F34" s="16"/>
      <c r="G34" s="16"/>
      <c r="H34" s="16"/>
      <c r="I34" s="16"/>
      <c r="J34" s="16" t="s">
        <v>92</v>
      </c>
      <c r="K34" s="16"/>
      <c r="L34" s="16"/>
      <c r="M34" s="16"/>
      <c r="N34" s="16"/>
      <c r="O34" s="16"/>
      <c r="P34" s="16"/>
      <c r="Q34" s="16" t="s">
        <v>93</v>
      </c>
      <c r="R34" s="16" t="s">
        <v>94</v>
      </c>
      <c r="S34" s="16"/>
      <c r="T34" s="16"/>
      <c r="U34" s="16"/>
      <c r="V34" s="16"/>
      <c r="W34" s="16"/>
      <c r="X34" s="16">
        <v>0.1232</v>
      </c>
      <c r="Y34" s="16"/>
      <c r="Z34" s="16"/>
      <c r="AA34" s="16"/>
      <c r="AB34" s="16"/>
      <c r="AC34" s="24"/>
      <c r="AD34" s="24"/>
    </row>
  </sheetData>
  <autoFilter xmlns:etc="http://www.wps.cn/officeDocument/2017/etCustomData" ref="A2:AB34" etc:filterBottomFollowUsedRange="0">
    <extLst/>
  </autoFilter>
  <mergeCells count="32">
    <mergeCell ref="A3:A5"/>
    <mergeCell ref="A10:A12"/>
    <mergeCell ref="A18:A19"/>
    <mergeCell ref="A21:A24"/>
    <mergeCell ref="A25:A26"/>
    <mergeCell ref="A28:A30"/>
    <mergeCell ref="B3:B5"/>
    <mergeCell ref="B10:B12"/>
    <mergeCell ref="B18:B19"/>
    <mergeCell ref="B21:B24"/>
    <mergeCell ref="B25:B26"/>
    <mergeCell ref="B28:B30"/>
    <mergeCell ref="C3:C5"/>
    <mergeCell ref="C10:C12"/>
    <mergeCell ref="C18:C19"/>
    <mergeCell ref="C21:C24"/>
    <mergeCell ref="C25:C26"/>
    <mergeCell ref="C28:C30"/>
    <mergeCell ref="D3:D5"/>
    <mergeCell ref="Q3:Q5"/>
    <mergeCell ref="Q10:Q12"/>
    <mergeCell ref="Q18:Q19"/>
    <mergeCell ref="Q22:Q23"/>
    <mergeCell ref="Q29:Q30"/>
    <mergeCell ref="R3:R5"/>
    <mergeCell ref="R10:R12"/>
    <mergeCell ref="R18:R19"/>
    <mergeCell ref="R22:R23"/>
    <mergeCell ref="R29:R30"/>
    <mergeCell ref="A1:AB2"/>
    <mergeCell ref="E4:P5"/>
    <mergeCell ref="S4:AD5"/>
  </mergeCells>
  <pageMargins left="0.472222222222222" right="0.393055555555556" top="0.865972222222222" bottom="0.66875" header="0.5" footer="0.5"/>
  <pageSetup paperSize="9" scale="6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tabSelected="1" topLeftCell="A26" workbookViewId="0">
      <selection activeCell="H28" sqref="H28"/>
    </sheetView>
  </sheetViews>
  <sheetFormatPr defaultColWidth="9" defaultRowHeight="12"/>
  <cols>
    <col min="1" max="1" width="5.775" style="1" customWidth="1"/>
    <col min="2" max="2" width="7.875" style="2" customWidth="1"/>
    <col min="3" max="5" width="8.125" style="1" customWidth="1"/>
    <col min="6" max="8" width="8.125" style="2" customWidth="1"/>
    <col min="9" max="10" width="8.125" style="22" customWidth="1"/>
    <col min="11" max="11" width="8.125" style="2" customWidth="1"/>
    <col min="12" max="12" width="8.125" style="23" customWidth="1"/>
    <col min="13" max="19" width="8.125" style="2" customWidth="1"/>
    <col min="20" max="21" width="8.125" style="22" customWidth="1"/>
    <col min="22" max="22" width="12.15" style="2" customWidth="1"/>
    <col min="23" max="23" width="7.875" style="1" customWidth="1"/>
    <col min="24" max="16384" width="9" style="1"/>
  </cols>
  <sheetData>
    <row r="1" s="1" customFormat="1" spans="1:22">
      <c r="A1" s="4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69" customHeight="1" spans="1:22">
      <c r="A3" s="5" t="s">
        <v>1</v>
      </c>
      <c r="B3" s="5" t="s">
        <v>3</v>
      </c>
      <c r="C3" s="5" t="s">
        <v>96</v>
      </c>
      <c r="D3" s="5" t="s">
        <v>97</v>
      </c>
      <c r="E3" s="5" t="s">
        <v>98</v>
      </c>
      <c r="F3" s="5" t="s">
        <v>99</v>
      </c>
      <c r="G3" s="5" t="s">
        <v>100</v>
      </c>
      <c r="H3" s="5" t="s">
        <v>101</v>
      </c>
      <c r="I3" s="5" t="s">
        <v>102</v>
      </c>
      <c r="J3" s="5" t="s">
        <v>103</v>
      </c>
      <c r="K3" s="5" t="s">
        <v>104</v>
      </c>
      <c r="L3" s="5" t="s">
        <v>17</v>
      </c>
      <c r="M3" s="5" t="s">
        <v>18</v>
      </c>
      <c r="N3" s="5" t="s">
        <v>96</v>
      </c>
      <c r="O3" s="5" t="s">
        <v>97</v>
      </c>
      <c r="P3" s="5" t="s">
        <v>98</v>
      </c>
      <c r="Q3" s="5" t="s">
        <v>99</v>
      </c>
      <c r="R3" s="5" t="s">
        <v>100</v>
      </c>
      <c r="S3" s="5" t="s">
        <v>101</v>
      </c>
      <c r="T3" s="5" t="s">
        <v>102</v>
      </c>
      <c r="U3" s="5" t="s">
        <v>103</v>
      </c>
      <c r="V3" s="5" t="s">
        <v>104</v>
      </c>
    </row>
    <row r="4" s="1" customFormat="1" ht="18" customHeight="1" spans="1:22">
      <c r="A4" s="5"/>
      <c r="B4" s="5"/>
      <c r="C4" s="5" t="s">
        <v>19</v>
      </c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20</v>
      </c>
      <c r="O4" s="5"/>
      <c r="P4" s="5"/>
      <c r="Q4" s="5"/>
      <c r="R4" s="5"/>
      <c r="S4" s="5"/>
      <c r="T4" s="5"/>
      <c r="U4" s="5"/>
      <c r="V4" s="5"/>
    </row>
    <row r="5" s="1" customFormat="1" ht="14" customHeight="1" spans="1:2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="1" customFormat="1" ht="49.5" spans="1:22">
      <c r="A6" s="13">
        <v>1</v>
      </c>
      <c r="B6" s="13" t="s">
        <v>21</v>
      </c>
      <c r="C6" s="16"/>
      <c r="D6" s="16"/>
      <c r="E6" s="16"/>
      <c r="F6" s="16"/>
      <c r="G6" s="16"/>
      <c r="H6" s="16"/>
      <c r="I6" s="13"/>
      <c r="J6" s="13"/>
      <c r="K6" s="16"/>
      <c r="L6" s="16"/>
      <c r="M6" s="16"/>
      <c r="N6" s="16"/>
      <c r="O6" s="16"/>
      <c r="P6" s="16"/>
      <c r="Q6" s="16"/>
      <c r="R6" s="16"/>
      <c r="S6" s="16"/>
      <c r="T6" s="13"/>
      <c r="U6" s="13"/>
      <c r="V6" s="16"/>
    </row>
    <row r="7" s="1" customFormat="1" ht="33" spans="1:22">
      <c r="A7" s="13">
        <v>2</v>
      </c>
      <c r="B7" s="13" t="s">
        <v>22</v>
      </c>
      <c r="C7" s="16"/>
      <c r="D7" s="16"/>
      <c r="E7" s="16"/>
      <c r="F7" s="16"/>
      <c r="G7" s="16"/>
      <c r="H7" s="16"/>
      <c r="I7" s="13"/>
      <c r="J7" s="13"/>
      <c r="K7" s="16"/>
      <c r="L7" s="16"/>
      <c r="M7" s="16"/>
      <c r="N7" s="16"/>
      <c r="O7" s="16"/>
      <c r="P7" s="16"/>
      <c r="Q7" s="16"/>
      <c r="R7" s="16"/>
      <c r="S7" s="16"/>
      <c r="T7" s="13"/>
      <c r="U7" s="13"/>
      <c r="V7" s="16"/>
    </row>
    <row r="8" s="1" customFormat="1" ht="49.5" spans="1:22">
      <c r="A8" s="13">
        <v>3</v>
      </c>
      <c r="B8" s="13" t="s">
        <v>23</v>
      </c>
      <c r="C8" s="16"/>
      <c r="D8" s="16"/>
      <c r="E8" s="16"/>
      <c r="F8" s="16"/>
      <c r="G8" s="16"/>
      <c r="H8" s="16"/>
      <c r="I8" s="13"/>
      <c r="J8" s="16" t="s">
        <v>25</v>
      </c>
      <c r="K8" s="16"/>
      <c r="L8" s="16" t="s">
        <v>26</v>
      </c>
      <c r="M8" s="16" t="s">
        <v>27</v>
      </c>
      <c r="N8" s="16"/>
      <c r="O8" s="16"/>
      <c r="P8" s="16"/>
      <c r="Q8" s="16"/>
      <c r="R8" s="16"/>
      <c r="S8" s="16"/>
      <c r="T8" s="13"/>
      <c r="U8" s="13">
        <v>4.2</v>
      </c>
      <c r="V8" s="16"/>
    </row>
    <row r="9" s="1" customFormat="1" ht="86" customHeight="1" spans="1:22">
      <c r="A9" s="13">
        <v>4</v>
      </c>
      <c r="B9" s="13" t="s">
        <v>28</v>
      </c>
      <c r="C9" s="24"/>
      <c r="D9" s="24"/>
      <c r="E9" s="24"/>
      <c r="F9" s="25"/>
      <c r="G9" s="25"/>
      <c r="H9" s="16" t="s">
        <v>105</v>
      </c>
      <c r="I9" s="30"/>
      <c r="J9" s="30"/>
      <c r="K9" s="25"/>
      <c r="L9" s="31" t="s">
        <v>106</v>
      </c>
      <c r="M9" s="16" t="s">
        <v>107</v>
      </c>
      <c r="N9" s="25"/>
      <c r="O9" s="25"/>
      <c r="P9" s="25"/>
      <c r="Q9" s="25"/>
      <c r="R9" s="25"/>
      <c r="S9" s="16">
        <v>1.875</v>
      </c>
      <c r="T9" s="30"/>
      <c r="U9" s="30"/>
      <c r="V9" s="25"/>
    </row>
    <row r="10" s="1" customFormat="1" ht="54" customHeight="1" spans="1:22">
      <c r="A10" s="13"/>
      <c r="B10" s="13"/>
      <c r="C10" s="16" t="s">
        <v>108</v>
      </c>
      <c r="D10" s="16"/>
      <c r="E10" s="26" t="s">
        <v>109</v>
      </c>
      <c r="F10" s="16"/>
      <c r="G10" s="16" t="s">
        <v>109</v>
      </c>
      <c r="H10" s="16" t="s">
        <v>108</v>
      </c>
      <c r="I10" s="16" t="s">
        <v>109</v>
      </c>
      <c r="J10" s="16" t="s">
        <v>110</v>
      </c>
      <c r="K10" s="16"/>
      <c r="L10" s="16" t="s">
        <v>106</v>
      </c>
      <c r="M10" s="16" t="s">
        <v>27</v>
      </c>
      <c r="N10" s="16">
        <v>0.8</v>
      </c>
      <c r="O10" s="16"/>
      <c r="P10" s="16">
        <v>0.6</v>
      </c>
      <c r="Q10" s="16"/>
      <c r="R10" s="16">
        <v>0.6</v>
      </c>
      <c r="S10" s="16">
        <v>0.8</v>
      </c>
      <c r="T10" s="13">
        <v>0.6</v>
      </c>
      <c r="U10" s="13">
        <v>0.58</v>
      </c>
      <c r="V10" s="16"/>
    </row>
    <row r="11" s="1" customFormat="1" ht="49.5" spans="1:22">
      <c r="A11" s="13"/>
      <c r="B11" s="13"/>
      <c r="C11" s="16"/>
      <c r="D11" s="16" t="s">
        <v>111</v>
      </c>
      <c r="E11" s="16"/>
      <c r="F11" s="16"/>
      <c r="G11" s="16"/>
      <c r="H11" s="16"/>
      <c r="I11" s="13"/>
      <c r="J11" s="13"/>
      <c r="K11" s="16"/>
      <c r="L11" s="16" t="s">
        <v>106</v>
      </c>
      <c r="M11" s="16" t="s">
        <v>112</v>
      </c>
      <c r="N11" s="16"/>
      <c r="O11" s="16">
        <v>2.2</v>
      </c>
      <c r="P11" s="16"/>
      <c r="Q11" s="16"/>
      <c r="R11" s="16"/>
      <c r="S11" s="16"/>
      <c r="T11" s="13"/>
      <c r="U11" s="13"/>
      <c r="V11" s="16"/>
    </row>
    <row r="12" s="1" customFormat="1" ht="49.5" spans="1:22">
      <c r="A12" s="13"/>
      <c r="B12" s="13"/>
      <c r="C12" s="16"/>
      <c r="D12" s="16"/>
      <c r="E12" s="16"/>
      <c r="F12" s="16" t="s">
        <v>113</v>
      </c>
      <c r="G12" s="16"/>
      <c r="H12" s="16"/>
      <c r="I12" s="13"/>
      <c r="J12" s="13"/>
      <c r="K12" s="16" t="s">
        <v>113</v>
      </c>
      <c r="L12" s="16" t="s">
        <v>106</v>
      </c>
      <c r="M12" s="16" t="s">
        <v>114</v>
      </c>
      <c r="N12" s="16"/>
      <c r="O12" s="16"/>
      <c r="P12" s="16"/>
      <c r="Q12" s="16">
        <v>2</v>
      </c>
      <c r="R12" s="16"/>
      <c r="S12" s="16"/>
      <c r="T12" s="13"/>
      <c r="U12" s="13"/>
      <c r="V12" s="16">
        <v>1.73</v>
      </c>
    </row>
    <row r="13" s="1" customFormat="1" ht="49.5" spans="1:22">
      <c r="A13" s="13">
        <v>5</v>
      </c>
      <c r="B13" s="13" t="s">
        <v>32</v>
      </c>
      <c r="C13" s="16" t="s">
        <v>34</v>
      </c>
      <c r="D13" s="16" t="s">
        <v>34</v>
      </c>
      <c r="E13" s="16" t="s">
        <v>34</v>
      </c>
      <c r="F13" s="16"/>
      <c r="G13" s="16" t="s">
        <v>34</v>
      </c>
      <c r="H13" s="16" t="s">
        <v>34</v>
      </c>
      <c r="I13" s="16" t="s">
        <v>34</v>
      </c>
      <c r="J13" s="16" t="s">
        <v>34</v>
      </c>
      <c r="K13" s="16"/>
      <c r="L13" s="32" t="s">
        <v>36</v>
      </c>
      <c r="M13" s="32" t="s">
        <v>115</v>
      </c>
      <c r="N13" s="16">
        <v>0.2</v>
      </c>
      <c r="O13" s="21">
        <v>0.19</v>
      </c>
      <c r="P13" s="16">
        <v>0.2</v>
      </c>
      <c r="Q13" s="16"/>
      <c r="R13" s="16">
        <v>0.24</v>
      </c>
      <c r="S13" s="16">
        <v>0.24</v>
      </c>
      <c r="T13" s="13">
        <v>0.24</v>
      </c>
      <c r="U13" s="13">
        <v>0.24</v>
      </c>
      <c r="V13" s="16"/>
    </row>
    <row r="14" s="1" customFormat="1" ht="49.5" spans="1:22">
      <c r="A14" s="13"/>
      <c r="B14" s="13"/>
      <c r="C14" s="16"/>
      <c r="D14" s="16"/>
      <c r="E14" s="16"/>
      <c r="F14" s="16"/>
      <c r="G14" s="16"/>
      <c r="H14" s="16" t="s">
        <v>116</v>
      </c>
      <c r="I14" s="13"/>
      <c r="J14" s="13"/>
      <c r="K14" s="16"/>
      <c r="L14" s="20"/>
      <c r="M14" s="20"/>
      <c r="N14" s="16"/>
      <c r="O14" s="21"/>
      <c r="P14" s="16"/>
      <c r="Q14" s="16"/>
      <c r="R14" s="16"/>
      <c r="S14" s="16">
        <v>0.24</v>
      </c>
      <c r="T14" s="13"/>
      <c r="U14" s="13"/>
      <c r="V14" s="16"/>
    </row>
    <row r="15" s="1" customFormat="1" ht="66" spans="1:22">
      <c r="A15" s="13"/>
      <c r="B15" s="13"/>
      <c r="C15" s="16"/>
      <c r="D15" s="16"/>
      <c r="E15" s="16"/>
      <c r="F15" s="16"/>
      <c r="G15" s="16"/>
      <c r="H15" s="16"/>
      <c r="I15" s="13"/>
      <c r="J15" s="16" t="s">
        <v>117</v>
      </c>
      <c r="K15" s="16"/>
      <c r="L15" s="16" t="s">
        <v>36</v>
      </c>
      <c r="M15" s="16" t="s">
        <v>118</v>
      </c>
      <c r="N15" s="16"/>
      <c r="O15" s="21"/>
      <c r="P15" s="16"/>
      <c r="Q15" s="16"/>
      <c r="R15" s="16"/>
      <c r="S15" s="16"/>
      <c r="T15" s="13"/>
      <c r="U15" s="13">
        <v>0.25</v>
      </c>
      <c r="V15" s="16"/>
    </row>
    <row r="16" s="1" customFormat="1" ht="49.5" spans="1:22">
      <c r="A16" s="13">
        <v>6</v>
      </c>
      <c r="B16" s="13" t="s">
        <v>39</v>
      </c>
      <c r="C16" s="16"/>
      <c r="D16" s="16"/>
      <c r="E16" s="16"/>
      <c r="F16" s="16"/>
      <c r="G16" s="16" t="s">
        <v>119</v>
      </c>
      <c r="H16" s="16"/>
      <c r="I16" s="16" t="s">
        <v>119</v>
      </c>
      <c r="J16" s="13"/>
      <c r="K16" s="16"/>
      <c r="L16" s="16" t="s">
        <v>120</v>
      </c>
      <c r="M16" s="16" t="s">
        <v>121</v>
      </c>
      <c r="N16" s="16"/>
      <c r="O16" s="13"/>
      <c r="P16" s="16"/>
      <c r="Q16" s="16"/>
      <c r="R16" s="16">
        <v>0.03</v>
      </c>
      <c r="S16" s="16"/>
      <c r="T16" s="13">
        <v>0.03</v>
      </c>
      <c r="U16" s="13"/>
      <c r="V16" s="16"/>
    </row>
    <row r="17" s="1" customFormat="1" ht="49.5" spans="1:22">
      <c r="A17" s="13"/>
      <c r="B17" s="13"/>
      <c r="C17" s="16" t="s">
        <v>35</v>
      </c>
      <c r="D17" s="16" t="s">
        <v>35</v>
      </c>
      <c r="E17" s="16" t="s">
        <v>35</v>
      </c>
      <c r="F17" s="16" t="s">
        <v>35</v>
      </c>
      <c r="G17" s="16"/>
      <c r="H17" s="16" t="s">
        <v>35</v>
      </c>
      <c r="I17" s="13"/>
      <c r="J17" s="16" t="s">
        <v>42</v>
      </c>
      <c r="K17" s="16" t="s">
        <v>35</v>
      </c>
      <c r="L17" s="16" t="s">
        <v>44</v>
      </c>
      <c r="M17" s="16" t="s">
        <v>45</v>
      </c>
      <c r="N17" s="16">
        <v>0.03</v>
      </c>
      <c r="O17" s="13">
        <v>0.02</v>
      </c>
      <c r="P17" s="16">
        <v>0.03</v>
      </c>
      <c r="Q17" s="16">
        <v>0.037</v>
      </c>
      <c r="R17" s="16"/>
      <c r="S17" s="16">
        <v>0.03</v>
      </c>
      <c r="T17" s="13"/>
      <c r="U17" s="13">
        <v>0.03</v>
      </c>
      <c r="V17" s="16">
        <v>0.033</v>
      </c>
    </row>
    <row r="18" s="1" customFormat="1" ht="49.5" spans="1:22">
      <c r="A18" s="13"/>
      <c r="B18" s="13"/>
      <c r="C18" s="16"/>
      <c r="D18" s="16"/>
      <c r="E18" s="16"/>
      <c r="F18" s="16" t="s">
        <v>122</v>
      </c>
      <c r="G18" s="16"/>
      <c r="H18" s="16"/>
      <c r="I18" s="13"/>
      <c r="J18" s="13"/>
      <c r="K18" s="16" t="s">
        <v>122</v>
      </c>
      <c r="L18" s="16" t="s">
        <v>44</v>
      </c>
      <c r="M18" s="16" t="s">
        <v>123</v>
      </c>
      <c r="N18" s="16"/>
      <c r="O18" s="13"/>
      <c r="P18" s="16"/>
      <c r="Q18" s="16">
        <v>0.047</v>
      </c>
      <c r="R18" s="16"/>
      <c r="S18" s="16"/>
      <c r="T18" s="13"/>
      <c r="U18" s="13"/>
      <c r="V18" s="16">
        <v>0.04</v>
      </c>
    </row>
    <row r="19" s="1" customFormat="1" ht="49.5" spans="1:22">
      <c r="A19" s="13">
        <v>7</v>
      </c>
      <c r="B19" s="13" t="s">
        <v>46</v>
      </c>
      <c r="C19" s="16" t="s">
        <v>47</v>
      </c>
      <c r="D19" s="16" t="s">
        <v>47</v>
      </c>
      <c r="E19" s="16" t="s">
        <v>47</v>
      </c>
      <c r="F19" s="16"/>
      <c r="G19" s="16"/>
      <c r="H19" s="16" t="s">
        <v>47</v>
      </c>
      <c r="I19" s="13"/>
      <c r="J19" s="13"/>
      <c r="K19" s="16"/>
      <c r="L19" s="16" t="s">
        <v>48</v>
      </c>
      <c r="M19" s="16" t="s">
        <v>45</v>
      </c>
      <c r="N19" s="16">
        <v>0.12</v>
      </c>
      <c r="O19" s="16">
        <v>0.12</v>
      </c>
      <c r="P19" s="16">
        <v>0.14</v>
      </c>
      <c r="Q19" s="16"/>
      <c r="R19" s="16"/>
      <c r="S19" s="16">
        <v>0.13</v>
      </c>
      <c r="T19" s="13"/>
      <c r="U19" s="13"/>
      <c r="V19" s="16"/>
    </row>
    <row r="20" s="1" customFormat="1" ht="49.5" spans="1:22">
      <c r="A20" s="27">
        <v>8</v>
      </c>
      <c r="B20" s="13" t="s">
        <v>49</v>
      </c>
      <c r="C20" s="16"/>
      <c r="D20" s="16" t="s">
        <v>124</v>
      </c>
      <c r="E20" s="16"/>
      <c r="F20" s="16"/>
      <c r="G20" s="16"/>
      <c r="H20" s="16"/>
      <c r="I20" s="13"/>
      <c r="J20" s="13"/>
      <c r="K20" s="16"/>
      <c r="L20" s="16" t="s">
        <v>125</v>
      </c>
      <c r="M20" s="16" t="s">
        <v>126</v>
      </c>
      <c r="N20" s="16"/>
      <c r="O20" s="16">
        <v>0.65</v>
      </c>
      <c r="P20" s="16"/>
      <c r="Q20" s="16"/>
      <c r="R20" s="16"/>
      <c r="S20" s="16"/>
      <c r="T20" s="13"/>
      <c r="U20" s="13"/>
      <c r="V20" s="16"/>
    </row>
    <row r="21" s="1" customFormat="1" ht="49.5" spans="1:22">
      <c r="A21" s="28"/>
      <c r="B21" s="13"/>
      <c r="C21" s="16"/>
      <c r="D21" s="16"/>
      <c r="E21" s="16"/>
      <c r="F21" s="16" t="s">
        <v>127</v>
      </c>
      <c r="G21" s="16"/>
      <c r="H21" s="16"/>
      <c r="I21" s="13"/>
      <c r="J21" s="13"/>
      <c r="K21" s="16" t="s">
        <v>127</v>
      </c>
      <c r="L21" s="16" t="s">
        <v>128</v>
      </c>
      <c r="M21" s="16" t="s">
        <v>129</v>
      </c>
      <c r="N21" s="16"/>
      <c r="O21" s="16"/>
      <c r="P21" s="16"/>
      <c r="Q21" s="16">
        <v>1.33</v>
      </c>
      <c r="R21" s="16"/>
      <c r="S21" s="16"/>
      <c r="T21" s="13"/>
      <c r="U21" s="13"/>
      <c r="V21" s="16">
        <v>1.38</v>
      </c>
    </row>
    <row r="22" s="1" customFormat="1" ht="66" spans="1:22">
      <c r="A22" s="29" t="s">
        <v>130</v>
      </c>
      <c r="B22" s="29" t="s">
        <v>131</v>
      </c>
      <c r="C22" s="16" t="s">
        <v>132</v>
      </c>
      <c r="D22" s="16" t="s">
        <v>132</v>
      </c>
      <c r="E22" s="16" t="s">
        <v>132</v>
      </c>
      <c r="F22" s="16"/>
      <c r="G22" s="16"/>
      <c r="H22" s="16" t="s">
        <v>132</v>
      </c>
      <c r="I22" s="13"/>
      <c r="J22" s="16" t="s">
        <v>132</v>
      </c>
      <c r="K22" s="16"/>
      <c r="L22" s="16" t="s">
        <v>52</v>
      </c>
      <c r="M22" s="16" t="s">
        <v>53</v>
      </c>
      <c r="N22" s="16">
        <v>2.4</v>
      </c>
      <c r="O22" s="16">
        <v>2.9</v>
      </c>
      <c r="P22" s="16">
        <v>1.8</v>
      </c>
      <c r="Q22" s="16"/>
      <c r="R22" s="16"/>
      <c r="S22" s="16">
        <v>2</v>
      </c>
      <c r="T22" s="13"/>
      <c r="U22" s="13">
        <v>2.5</v>
      </c>
      <c r="V22" s="16"/>
    </row>
    <row r="23" s="1" customFormat="1" ht="66" spans="1:22">
      <c r="A23" s="29"/>
      <c r="B23" s="29"/>
      <c r="C23" s="16"/>
      <c r="D23" s="16"/>
      <c r="E23" s="16"/>
      <c r="F23" s="16" t="s">
        <v>133</v>
      </c>
      <c r="G23" s="16"/>
      <c r="H23" s="16"/>
      <c r="I23" s="13"/>
      <c r="J23" s="13"/>
      <c r="K23" s="16" t="s">
        <v>133</v>
      </c>
      <c r="L23" s="16" t="s">
        <v>30</v>
      </c>
      <c r="M23" s="16" t="s">
        <v>134</v>
      </c>
      <c r="N23" s="16"/>
      <c r="O23" s="16"/>
      <c r="P23" s="16"/>
      <c r="Q23" s="16">
        <v>2.44</v>
      </c>
      <c r="R23" s="16"/>
      <c r="S23" s="16"/>
      <c r="T23" s="13"/>
      <c r="U23" s="13"/>
      <c r="V23" s="16">
        <v>2.44</v>
      </c>
    </row>
    <row r="24" s="1" customFormat="1" ht="99" spans="1:22">
      <c r="A24" s="13">
        <v>10</v>
      </c>
      <c r="B24" s="13" t="s">
        <v>54</v>
      </c>
      <c r="C24" s="16" t="s">
        <v>135</v>
      </c>
      <c r="D24" s="16" t="s">
        <v>135</v>
      </c>
      <c r="E24" s="16" t="s">
        <v>135</v>
      </c>
      <c r="F24" s="16" t="s">
        <v>136</v>
      </c>
      <c r="G24" s="16"/>
      <c r="H24" s="16"/>
      <c r="I24" s="13"/>
      <c r="J24" s="13"/>
      <c r="K24" s="16" t="s">
        <v>136</v>
      </c>
      <c r="L24" s="16" t="s">
        <v>44</v>
      </c>
      <c r="M24" s="16" t="s">
        <v>137</v>
      </c>
      <c r="N24" s="16">
        <v>4.6</v>
      </c>
      <c r="O24" s="16">
        <v>4.5</v>
      </c>
      <c r="P24" s="16">
        <v>4.8</v>
      </c>
      <c r="Q24" s="16">
        <v>4.38</v>
      </c>
      <c r="R24" s="16"/>
      <c r="S24" s="16"/>
      <c r="T24" s="13"/>
      <c r="U24" s="13"/>
      <c r="V24" s="16">
        <v>4.36</v>
      </c>
    </row>
    <row r="25" s="1" customFormat="1" ht="66" spans="1:22">
      <c r="A25" s="13">
        <v>11</v>
      </c>
      <c r="B25" s="13" t="s">
        <v>55</v>
      </c>
      <c r="C25" s="16"/>
      <c r="D25" s="16"/>
      <c r="E25" s="16"/>
      <c r="F25" s="16"/>
      <c r="G25" s="16" t="s">
        <v>138</v>
      </c>
      <c r="H25" s="16" t="s">
        <v>138</v>
      </c>
      <c r="I25" s="16" t="s">
        <v>138</v>
      </c>
      <c r="J25" s="13"/>
      <c r="K25" s="16"/>
      <c r="L25" s="16" t="s">
        <v>57</v>
      </c>
      <c r="M25" s="16" t="s">
        <v>139</v>
      </c>
      <c r="N25" s="16"/>
      <c r="O25" s="16"/>
      <c r="P25" s="16"/>
      <c r="Q25" s="16"/>
      <c r="R25" s="16">
        <v>2.5</v>
      </c>
      <c r="S25" s="16">
        <v>2.5</v>
      </c>
      <c r="T25" s="13">
        <v>2.5</v>
      </c>
      <c r="U25" s="13"/>
      <c r="V25" s="16"/>
    </row>
    <row r="26" s="1" customFormat="1" ht="66" spans="1:22">
      <c r="A26" s="13"/>
      <c r="B26" s="13"/>
      <c r="C26" s="16" t="s">
        <v>56</v>
      </c>
      <c r="D26" s="16" t="s">
        <v>60</v>
      </c>
      <c r="E26" s="26" t="s">
        <v>138</v>
      </c>
      <c r="F26" s="16"/>
      <c r="G26" s="16"/>
      <c r="H26" s="16" t="s">
        <v>140</v>
      </c>
      <c r="I26" s="13"/>
      <c r="J26" s="13"/>
      <c r="K26" s="16"/>
      <c r="L26" s="16" t="s">
        <v>57</v>
      </c>
      <c r="M26" s="16" t="s">
        <v>58</v>
      </c>
      <c r="N26" s="16">
        <v>2.2</v>
      </c>
      <c r="O26" s="16">
        <v>2</v>
      </c>
      <c r="P26" s="16">
        <v>2</v>
      </c>
      <c r="Q26" s="16"/>
      <c r="R26" s="16"/>
      <c r="S26" s="16">
        <v>2</v>
      </c>
      <c r="T26" s="13"/>
      <c r="U26" s="13"/>
      <c r="V26" s="16"/>
    </row>
    <row r="27" s="1" customFormat="1" ht="66" spans="1:22">
      <c r="A27" s="13"/>
      <c r="B27" s="13"/>
      <c r="C27" s="16"/>
      <c r="D27" s="16"/>
      <c r="E27" s="16"/>
      <c r="F27" s="16" t="s">
        <v>138</v>
      </c>
      <c r="G27" s="16"/>
      <c r="H27" s="16"/>
      <c r="I27" s="13"/>
      <c r="J27" s="13"/>
      <c r="K27" s="16" t="s">
        <v>138</v>
      </c>
      <c r="L27" s="16" t="s">
        <v>57</v>
      </c>
      <c r="M27" s="16" t="s">
        <v>141</v>
      </c>
      <c r="N27" s="16"/>
      <c r="O27" s="16"/>
      <c r="P27" s="16"/>
      <c r="Q27" s="16">
        <v>1.99</v>
      </c>
      <c r="R27" s="16"/>
      <c r="S27" s="16"/>
      <c r="T27" s="13"/>
      <c r="U27" s="13"/>
      <c r="V27" s="16">
        <v>1.99</v>
      </c>
    </row>
    <row r="28" s="1" customFormat="1" ht="82.5" spans="1:22">
      <c r="A28" s="29" t="s">
        <v>142</v>
      </c>
      <c r="B28" s="29" t="s">
        <v>143</v>
      </c>
      <c r="C28" s="16" t="s">
        <v>144</v>
      </c>
      <c r="D28" s="24"/>
      <c r="E28" s="16" t="s">
        <v>144</v>
      </c>
      <c r="F28" s="16" t="s">
        <v>144</v>
      </c>
      <c r="G28" s="16"/>
      <c r="H28" s="16" t="s">
        <v>145</v>
      </c>
      <c r="I28" s="13"/>
      <c r="J28" s="13"/>
      <c r="K28" s="16" t="s">
        <v>144</v>
      </c>
      <c r="L28" s="16" t="s">
        <v>30</v>
      </c>
      <c r="M28" s="16" t="s">
        <v>134</v>
      </c>
      <c r="N28" s="16">
        <v>2.8</v>
      </c>
      <c r="O28" s="25"/>
      <c r="P28" s="16">
        <v>2.5</v>
      </c>
      <c r="Q28" s="16">
        <v>2.66</v>
      </c>
      <c r="R28" s="16"/>
      <c r="S28" s="16">
        <v>2.88</v>
      </c>
      <c r="T28" s="13"/>
      <c r="U28" s="13"/>
      <c r="V28" s="16">
        <v>2.66</v>
      </c>
    </row>
    <row r="29" s="1" customFormat="1" ht="82.5" spans="1:22">
      <c r="A29" s="29"/>
      <c r="B29" s="29"/>
      <c r="C29" s="16"/>
      <c r="D29" s="16" t="s">
        <v>144</v>
      </c>
      <c r="E29" s="16"/>
      <c r="F29" s="16"/>
      <c r="G29" s="16"/>
      <c r="H29" s="16" t="s">
        <v>144</v>
      </c>
      <c r="I29" s="13"/>
      <c r="J29" s="13"/>
      <c r="K29" s="16"/>
      <c r="L29" s="16" t="s">
        <v>106</v>
      </c>
      <c r="M29" s="16" t="s">
        <v>134</v>
      </c>
      <c r="N29" s="16"/>
      <c r="O29" s="16">
        <v>2.6</v>
      </c>
      <c r="P29" s="16"/>
      <c r="Q29" s="16"/>
      <c r="R29" s="16"/>
      <c r="S29" s="16">
        <v>2.88</v>
      </c>
      <c r="T29" s="13"/>
      <c r="U29" s="13"/>
      <c r="V29" s="16"/>
    </row>
    <row r="30" s="1" customFormat="1" ht="49.5" spans="1:22">
      <c r="A30" s="13">
        <v>13</v>
      </c>
      <c r="B30" s="13" t="s">
        <v>62</v>
      </c>
      <c r="C30" s="24"/>
      <c r="D30" s="24"/>
      <c r="E30" s="24"/>
      <c r="F30" s="25"/>
      <c r="G30" s="25"/>
      <c r="H30" s="25"/>
      <c r="I30" s="30"/>
      <c r="J30" s="16" t="s">
        <v>146</v>
      </c>
      <c r="K30" s="25"/>
      <c r="L30" s="16" t="s">
        <v>30</v>
      </c>
      <c r="M30" s="16" t="s">
        <v>53</v>
      </c>
      <c r="N30" s="25"/>
      <c r="O30" s="25"/>
      <c r="P30" s="25"/>
      <c r="Q30" s="25"/>
      <c r="R30" s="25"/>
      <c r="S30" s="25"/>
      <c r="T30" s="30"/>
      <c r="U30" s="13">
        <v>1</v>
      </c>
      <c r="V30" s="25"/>
    </row>
    <row r="31" s="1" customFormat="1" ht="82.5" spans="1:22">
      <c r="A31" s="13"/>
      <c r="B31" s="13"/>
      <c r="C31" s="16"/>
      <c r="D31" s="16" t="s">
        <v>147</v>
      </c>
      <c r="E31" s="16"/>
      <c r="F31" s="16"/>
      <c r="G31" s="16" t="s">
        <v>148</v>
      </c>
      <c r="H31" s="16"/>
      <c r="I31" s="16" t="s">
        <v>148</v>
      </c>
      <c r="J31" s="13"/>
      <c r="K31" s="16"/>
      <c r="L31" s="16" t="s">
        <v>149</v>
      </c>
      <c r="M31" s="16" t="s">
        <v>107</v>
      </c>
      <c r="N31" s="16"/>
      <c r="O31" s="16">
        <v>1</v>
      </c>
      <c r="P31" s="16"/>
      <c r="Q31" s="16"/>
      <c r="R31" s="16">
        <v>0.8</v>
      </c>
      <c r="S31" s="16"/>
      <c r="T31" s="13">
        <v>0.8</v>
      </c>
      <c r="U31" s="13"/>
      <c r="V31" s="16"/>
    </row>
    <row r="32" s="1" customFormat="1" ht="66" spans="1:22">
      <c r="A32" s="13"/>
      <c r="B32" s="13"/>
      <c r="C32" s="16" t="s">
        <v>150</v>
      </c>
      <c r="D32" s="16"/>
      <c r="E32" s="26" t="s">
        <v>151</v>
      </c>
      <c r="F32" s="16"/>
      <c r="G32" s="16" t="s">
        <v>152</v>
      </c>
      <c r="H32" s="16" t="s">
        <v>152</v>
      </c>
      <c r="I32" s="16" t="s">
        <v>152</v>
      </c>
      <c r="J32" s="13"/>
      <c r="K32" s="16"/>
      <c r="L32" s="32" t="s">
        <v>149</v>
      </c>
      <c r="M32" s="32" t="s">
        <v>27</v>
      </c>
      <c r="N32" s="16">
        <v>1</v>
      </c>
      <c r="O32" s="16"/>
      <c r="P32" s="16">
        <v>1</v>
      </c>
      <c r="Q32" s="16"/>
      <c r="R32" s="16">
        <v>0.9</v>
      </c>
      <c r="S32" s="16">
        <v>1</v>
      </c>
      <c r="T32" s="13">
        <v>0.9</v>
      </c>
      <c r="U32" s="13"/>
      <c r="V32" s="16"/>
    </row>
    <row r="33" s="1" customFormat="1" ht="82.5" spans="1:22">
      <c r="A33" s="13"/>
      <c r="B33" s="13"/>
      <c r="C33" s="16"/>
      <c r="D33" s="16"/>
      <c r="E33" s="26"/>
      <c r="F33" s="16"/>
      <c r="G33" s="16"/>
      <c r="H33" s="16" t="s">
        <v>147</v>
      </c>
      <c r="I33" s="13"/>
      <c r="J33" s="13"/>
      <c r="K33" s="16"/>
      <c r="L33" s="20"/>
      <c r="M33" s="20"/>
      <c r="N33" s="16"/>
      <c r="O33" s="16"/>
      <c r="P33" s="16"/>
      <c r="Q33" s="16"/>
      <c r="R33" s="16"/>
      <c r="S33" s="16">
        <v>1</v>
      </c>
      <c r="T33" s="13"/>
      <c r="U33" s="13"/>
      <c r="V33" s="16"/>
    </row>
    <row r="34" s="1" customFormat="1" ht="49.5" spans="1:22">
      <c r="A34" s="13"/>
      <c r="B34" s="13"/>
      <c r="C34" s="24"/>
      <c r="D34" s="24"/>
      <c r="E34" s="24"/>
      <c r="F34" s="25"/>
      <c r="G34" s="25"/>
      <c r="H34" s="16" t="s">
        <v>153</v>
      </c>
      <c r="I34" s="30"/>
      <c r="J34" s="30"/>
      <c r="K34" s="25"/>
      <c r="L34" s="16" t="s">
        <v>149</v>
      </c>
      <c r="M34" s="16" t="s">
        <v>53</v>
      </c>
      <c r="N34" s="25"/>
      <c r="O34" s="25"/>
      <c r="P34" s="25"/>
      <c r="Q34" s="16"/>
      <c r="R34" s="16"/>
      <c r="S34" s="16">
        <v>0.83</v>
      </c>
      <c r="T34" s="13"/>
      <c r="U34" s="13"/>
      <c r="V34" s="16"/>
    </row>
    <row r="35" s="1" customFormat="1" ht="66" spans="1:22">
      <c r="A35" s="13"/>
      <c r="B35" s="13"/>
      <c r="C35" s="16"/>
      <c r="D35" s="16"/>
      <c r="E35" s="26" t="s">
        <v>154</v>
      </c>
      <c r="F35" s="16"/>
      <c r="G35" s="16"/>
      <c r="H35" s="16"/>
      <c r="I35" s="13"/>
      <c r="J35" s="13"/>
      <c r="K35" s="16"/>
      <c r="L35" s="16" t="s">
        <v>149</v>
      </c>
      <c r="M35" s="26" t="s">
        <v>155</v>
      </c>
      <c r="N35" s="16"/>
      <c r="O35" s="16"/>
      <c r="P35" s="16">
        <v>1.7</v>
      </c>
      <c r="Q35" s="16"/>
      <c r="R35" s="16"/>
      <c r="S35" s="16"/>
      <c r="T35" s="13"/>
      <c r="U35" s="13"/>
      <c r="V35" s="16"/>
    </row>
    <row r="36" s="1" customFormat="1" ht="33" spans="1:22">
      <c r="A36" s="13">
        <v>14</v>
      </c>
      <c r="B36" s="13" t="s">
        <v>71</v>
      </c>
      <c r="C36" s="16"/>
      <c r="D36" s="16"/>
      <c r="E36" s="16"/>
      <c r="F36" s="16"/>
      <c r="G36" s="16"/>
      <c r="H36" s="16"/>
      <c r="I36" s="13"/>
      <c r="J36" s="13"/>
      <c r="K36" s="16"/>
      <c r="L36" s="16"/>
      <c r="M36" s="16"/>
      <c r="N36" s="16"/>
      <c r="O36" s="16"/>
      <c r="P36" s="16"/>
      <c r="Q36" s="16"/>
      <c r="R36" s="16"/>
      <c r="S36" s="16"/>
      <c r="T36" s="13"/>
      <c r="U36" s="13"/>
      <c r="V36" s="16"/>
    </row>
    <row r="37" s="1" customFormat="1" ht="66" spans="1:22">
      <c r="A37" s="13">
        <v>15</v>
      </c>
      <c r="B37" s="13" t="s">
        <v>78</v>
      </c>
      <c r="C37" s="16"/>
      <c r="D37" s="16"/>
      <c r="E37" s="16"/>
      <c r="F37" s="16"/>
      <c r="G37" s="16"/>
      <c r="H37" s="16"/>
      <c r="I37" s="13"/>
      <c r="J37" s="13"/>
      <c r="K37" s="16"/>
      <c r="L37" s="16"/>
      <c r="M37" s="16"/>
      <c r="N37" s="16"/>
      <c r="O37" s="16"/>
      <c r="P37" s="16"/>
      <c r="Q37" s="16"/>
      <c r="R37" s="16"/>
      <c r="S37" s="16"/>
      <c r="T37" s="13"/>
      <c r="U37" s="13"/>
      <c r="V37" s="16"/>
    </row>
    <row r="38" s="1" customFormat="1" ht="69" customHeight="1" spans="1:22">
      <c r="A38" s="13">
        <v>16</v>
      </c>
      <c r="B38" s="13" t="s">
        <v>79</v>
      </c>
      <c r="C38" s="16" t="s">
        <v>154</v>
      </c>
      <c r="D38" s="16" t="s">
        <v>154</v>
      </c>
      <c r="E38" s="26" t="s">
        <v>154</v>
      </c>
      <c r="F38" s="16" t="s">
        <v>154</v>
      </c>
      <c r="G38" s="16" t="s">
        <v>156</v>
      </c>
      <c r="H38" s="16" t="s">
        <v>154</v>
      </c>
      <c r="I38" s="16" t="s">
        <v>156</v>
      </c>
      <c r="J38" s="13"/>
      <c r="K38" s="16" t="s">
        <v>156</v>
      </c>
      <c r="L38" s="32" t="s">
        <v>83</v>
      </c>
      <c r="M38" s="32" t="s">
        <v>27</v>
      </c>
      <c r="N38" s="16">
        <v>1.8</v>
      </c>
      <c r="O38" s="16">
        <v>1.9</v>
      </c>
      <c r="P38" s="16">
        <v>1.7</v>
      </c>
      <c r="Q38" s="16">
        <v>1.85</v>
      </c>
      <c r="R38" s="16">
        <v>2</v>
      </c>
      <c r="S38" s="16">
        <v>1.8</v>
      </c>
      <c r="T38" s="13">
        <v>2</v>
      </c>
      <c r="U38" s="13"/>
      <c r="V38" s="16">
        <v>1.85</v>
      </c>
    </row>
    <row r="39" s="1" customFormat="1" ht="69" customHeight="1" spans="1:22">
      <c r="A39" s="13"/>
      <c r="B39" s="13"/>
      <c r="C39" s="16"/>
      <c r="D39" s="16"/>
      <c r="E39" s="26"/>
      <c r="F39" s="16"/>
      <c r="G39" s="16" t="s">
        <v>157</v>
      </c>
      <c r="H39" s="16" t="s">
        <v>157</v>
      </c>
      <c r="I39" s="16" t="s">
        <v>157</v>
      </c>
      <c r="J39" s="13"/>
      <c r="K39" s="16"/>
      <c r="L39" s="20"/>
      <c r="M39" s="20"/>
      <c r="N39" s="16"/>
      <c r="O39" s="16"/>
      <c r="P39" s="16"/>
      <c r="Q39" s="16"/>
      <c r="R39" s="16">
        <v>0.9</v>
      </c>
      <c r="S39" s="16">
        <v>0.8</v>
      </c>
      <c r="T39" s="13">
        <v>0.9</v>
      </c>
      <c r="U39" s="13"/>
      <c r="V39" s="16"/>
    </row>
    <row r="40" s="1" customFormat="1" ht="66" spans="1:22">
      <c r="A40" s="13"/>
      <c r="B40" s="13"/>
      <c r="C40" s="16"/>
      <c r="D40" s="16"/>
      <c r="E40" s="26" t="s">
        <v>151</v>
      </c>
      <c r="F40" s="16"/>
      <c r="G40" s="16"/>
      <c r="H40" s="16"/>
      <c r="I40" s="13"/>
      <c r="J40" s="13"/>
      <c r="K40" s="16"/>
      <c r="L40" s="26" t="s">
        <v>83</v>
      </c>
      <c r="M40" s="26" t="s">
        <v>112</v>
      </c>
      <c r="N40" s="16"/>
      <c r="O40" s="16"/>
      <c r="P40" s="16">
        <v>1</v>
      </c>
      <c r="Q40" s="16"/>
      <c r="R40" s="16"/>
      <c r="S40" s="16"/>
      <c r="T40" s="13"/>
      <c r="U40" s="13"/>
      <c r="V40" s="16"/>
    </row>
    <row r="41" s="1" customFormat="1" ht="49.5" spans="1:22">
      <c r="A41" s="13"/>
      <c r="B41" s="13"/>
      <c r="C41" s="16"/>
      <c r="D41" s="16"/>
      <c r="E41" s="16"/>
      <c r="F41" s="16"/>
      <c r="G41" s="16"/>
      <c r="H41" s="16"/>
      <c r="I41" s="13"/>
      <c r="J41" s="16" t="s">
        <v>158</v>
      </c>
      <c r="K41" s="16"/>
      <c r="L41" s="26" t="s">
        <v>83</v>
      </c>
      <c r="M41" s="16" t="s">
        <v>159</v>
      </c>
      <c r="N41" s="16"/>
      <c r="O41" s="16"/>
      <c r="P41" s="16"/>
      <c r="Q41" s="16"/>
      <c r="R41" s="16"/>
      <c r="S41" s="16"/>
      <c r="T41" s="13"/>
      <c r="U41" s="13">
        <v>1.38</v>
      </c>
      <c r="V41" s="16"/>
    </row>
    <row r="42" s="1" customFormat="1" ht="38" customHeight="1" spans="1:22">
      <c r="A42" s="13">
        <v>17</v>
      </c>
      <c r="B42" s="13" t="s">
        <v>85</v>
      </c>
      <c r="C42" s="16"/>
      <c r="D42" s="16"/>
      <c r="E42" s="16"/>
      <c r="F42" s="16"/>
      <c r="G42" s="16"/>
      <c r="H42" s="16"/>
      <c r="I42" s="13"/>
      <c r="J42" s="13"/>
      <c r="K42" s="16"/>
      <c r="L42" s="16"/>
      <c r="M42" s="16"/>
      <c r="N42" s="16"/>
      <c r="O42" s="16"/>
      <c r="P42" s="16"/>
      <c r="Q42" s="16"/>
      <c r="R42" s="16"/>
      <c r="S42" s="16"/>
      <c r="T42" s="13"/>
      <c r="U42" s="13"/>
      <c r="V42" s="16"/>
    </row>
    <row r="43" s="1" customFormat="1" ht="24" customHeight="1" spans="1:22">
      <c r="A43" s="13">
        <v>18</v>
      </c>
      <c r="B43" s="13" t="s">
        <v>86</v>
      </c>
      <c r="C43" s="16"/>
      <c r="D43" s="16"/>
      <c r="E43" s="16"/>
      <c r="F43" s="16"/>
      <c r="G43" s="16"/>
      <c r="H43" s="16"/>
      <c r="I43" s="13"/>
      <c r="J43" s="13"/>
      <c r="K43" s="16"/>
      <c r="L43" s="16"/>
      <c r="M43" s="16"/>
      <c r="N43" s="16"/>
      <c r="O43" s="16"/>
      <c r="P43" s="16"/>
      <c r="Q43" s="16"/>
      <c r="R43" s="16"/>
      <c r="S43" s="16"/>
      <c r="T43" s="13"/>
      <c r="U43" s="13"/>
      <c r="V43" s="16"/>
    </row>
    <row r="44" s="1" customFormat="1" ht="36" customHeight="1" spans="1:22">
      <c r="A44" s="13">
        <v>19</v>
      </c>
      <c r="B44" s="13" t="s">
        <v>87</v>
      </c>
      <c r="C44" s="16"/>
      <c r="D44" s="16"/>
      <c r="E44" s="16"/>
      <c r="F44" s="16"/>
      <c r="G44" s="16"/>
      <c r="H44" s="16"/>
      <c r="I44" s="13"/>
      <c r="J44" s="13"/>
      <c r="K44" s="16"/>
      <c r="L44" s="16"/>
      <c r="M44" s="16"/>
      <c r="N44" s="16"/>
      <c r="O44" s="16"/>
      <c r="P44" s="16"/>
      <c r="Q44" s="16"/>
      <c r="R44" s="16"/>
      <c r="S44" s="16"/>
      <c r="T44" s="13"/>
      <c r="U44" s="13"/>
      <c r="V44" s="16"/>
    </row>
    <row r="45" s="1" customFormat="1" ht="66" spans="1:22">
      <c r="A45" s="13">
        <v>20</v>
      </c>
      <c r="B45" s="13" t="s">
        <v>91</v>
      </c>
      <c r="C45" s="16" t="s">
        <v>92</v>
      </c>
      <c r="D45" s="16" t="s">
        <v>92</v>
      </c>
      <c r="E45" s="16" t="s">
        <v>92</v>
      </c>
      <c r="F45" s="16" t="s">
        <v>92</v>
      </c>
      <c r="G45" s="16"/>
      <c r="H45" s="16" t="s">
        <v>92</v>
      </c>
      <c r="I45" s="13"/>
      <c r="J45" s="16" t="s">
        <v>92</v>
      </c>
      <c r="K45" s="16" t="s">
        <v>92</v>
      </c>
      <c r="L45" s="16" t="s">
        <v>93</v>
      </c>
      <c r="M45" s="16" t="s">
        <v>160</v>
      </c>
      <c r="N45" s="16">
        <v>0.138</v>
      </c>
      <c r="O45" s="16">
        <v>0.12</v>
      </c>
      <c r="P45" s="16">
        <v>0.138</v>
      </c>
      <c r="Q45" s="16">
        <v>0.134</v>
      </c>
      <c r="R45" s="16"/>
      <c r="S45" s="16">
        <v>0.144</v>
      </c>
      <c r="T45" s="13"/>
      <c r="U45" s="13">
        <v>0.138</v>
      </c>
      <c r="V45" s="16">
        <v>0.132</v>
      </c>
    </row>
  </sheetData>
  <mergeCells count="31">
    <mergeCell ref="A3:A5"/>
    <mergeCell ref="A9:A12"/>
    <mergeCell ref="A13:A15"/>
    <mergeCell ref="A16:A18"/>
    <mergeCell ref="A20:A21"/>
    <mergeCell ref="A22:A23"/>
    <mergeCell ref="A25:A27"/>
    <mergeCell ref="A28:A29"/>
    <mergeCell ref="A30:A35"/>
    <mergeCell ref="A38:A41"/>
    <mergeCell ref="B3:B5"/>
    <mergeCell ref="B9:B12"/>
    <mergeCell ref="B13:B15"/>
    <mergeCell ref="B16:B18"/>
    <mergeCell ref="B20:B21"/>
    <mergeCell ref="B22:B23"/>
    <mergeCell ref="B25:B27"/>
    <mergeCell ref="B28:B29"/>
    <mergeCell ref="B30:B35"/>
    <mergeCell ref="B38:B41"/>
    <mergeCell ref="L3:L5"/>
    <mergeCell ref="L13:L14"/>
    <mergeCell ref="L32:L33"/>
    <mergeCell ref="L38:L39"/>
    <mergeCell ref="M3:M5"/>
    <mergeCell ref="M13:M14"/>
    <mergeCell ref="M32:M33"/>
    <mergeCell ref="M38:M39"/>
    <mergeCell ref="A1:V2"/>
    <mergeCell ref="C4:K5"/>
    <mergeCell ref="N4:V5"/>
  </mergeCells>
  <pageMargins left="0.393055555555556" right="0.432638888888889" top="0.747916666666667" bottom="0.432638888888889" header="0.5" footer="0.5"/>
  <pageSetup paperSize="9" scale="7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"/>
  <sheetViews>
    <sheetView zoomScale="85" zoomScaleNormal="85" workbookViewId="0">
      <pane xSplit="2" ySplit="5" topLeftCell="C12" activePane="bottomRight" state="frozen"/>
      <selection/>
      <selection pane="topRight"/>
      <selection pane="bottomLeft"/>
      <selection pane="bottomRight" activeCell="J3" sqref="J3"/>
    </sheetView>
  </sheetViews>
  <sheetFormatPr defaultColWidth="9" defaultRowHeight="12"/>
  <cols>
    <col min="1" max="1" width="5.775" style="1" customWidth="1"/>
    <col min="2" max="2" width="7.55833333333333" style="1" customWidth="1"/>
    <col min="3" max="3" width="15.7333333333333" style="1" customWidth="1"/>
    <col min="4" max="4" width="6.63333333333333" style="1" customWidth="1"/>
    <col min="5" max="6" width="6.625" style="1" customWidth="1"/>
    <col min="7" max="8" width="6.625" style="2" customWidth="1"/>
    <col min="9" max="10" width="6.625" style="1" customWidth="1"/>
    <col min="11" max="11" width="6.625" style="2" customWidth="1"/>
    <col min="12" max="12" width="14.6666666666667" style="1" customWidth="1"/>
    <col min="13" max="13" width="14.8916666666667" style="3" customWidth="1"/>
    <col min="14" max="14" width="12.4416666666667" style="1" customWidth="1"/>
    <col min="15" max="15" width="14.5583333333333" style="1" customWidth="1"/>
    <col min="16" max="16" width="6.625" style="1" customWidth="1"/>
    <col min="17" max="18" width="6.625" style="2" customWidth="1"/>
    <col min="19" max="20" width="6.625" style="1" customWidth="1"/>
    <col min="21" max="21" width="6.625" style="2" customWidth="1"/>
    <col min="22" max="16384" width="9" style="1"/>
  </cols>
  <sheetData>
    <row r="1" spans="1:17">
      <c r="A1" s="4" t="s">
        <v>161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49.5" spans="1:21">
      <c r="A3" s="5" t="s">
        <v>1</v>
      </c>
      <c r="B3" s="6" t="s">
        <v>162</v>
      </c>
      <c r="C3" s="5" t="s">
        <v>163</v>
      </c>
      <c r="D3" s="6" t="s">
        <v>4</v>
      </c>
      <c r="E3" s="5" t="s">
        <v>6</v>
      </c>
      <c r="F3" s="5" t="s">
        <v>7</v>
      </c>
      <c r="G3" s="5" t="s">
        <v>8</v>
      </c>
      <c r="H3" s="5" t="s">
        <v>5</v>
      </c>
      <c r="I3" s="5" t="s">
        <v>10</v>
      </c>
      <c r="J3" s="5" t="s">
        <v>11</v>
      </c>
      <c r="K3" s="5" t="s">
        <v>14</v>
      </c>
      <c r="L3" s="6" t="s">
        <v>164</v>
      </c>
      <c r="M3" s="5" t="s">
        <v>165</v>
      </c>
      <c r="N3" s="5" t="s">
        <v>166</v>
      </c>
      <c r="O3" s="5" t="s">
        <v>6</v>
      </c>
      <c r="P3" s="6" t="s">
        <v>7</v>
      </c>
      <c r="Q3" s="5" t="s">
        <v>8</v>
      </c>
      <c r="R3" s="5" t="s">
        <v>5</v>
      </c>
      <c r="S3" s="6" t="s">
        <v>10</v>
      </c>
      <c r="T3" s="5" t="s">
        <v>11</v>
      </c>
      <c r="U3" s="6" t="s">
        <v>14</v>
      </c>
    </row>
    <row r="4" spans="1:21">
      <c r="A4" s="5"/>
      <c r="B4" s="7"/>
      <c r="C4" s="5"/>
      <c r="D4" s="7"/>
      <c r="E4" s="8" t="s">
        <v>19</v>
      </c>
      <c r="F4" s="9"/>
      <c r="G4" s="9"/>
      <c r="H4" s="9"/>
      <c r="I4" s="9"/>
      <c r="J4" s="9"/>
      <c r="K4" s="9"/>
      <c r="L4" s="7"/>
      <c r="M4" s="5"/>
      <c r="N4" s="5"/>
      <c r="O4" s="5" t="s">
        <v>167</v>
      </c>
      <c r="P4" s="5"/>
      <c r="Q4" s="5"/>
      <c r="R4" s="5"/>
      <c r="S4" s="5"/>
      <c r="T4" s="5"/>
      <c r="U4" s="5"/>
    </row>
    <row r="5" spans="1:21">
      <c r="A5" s="5"/>
      <c r="B5" s="10"/>
      <c r="C5" s="5"/>
      <c r="D5" s="10"/>
      <c r="E5" s="11"/>
      <c r="F5" s="12"/>
      <c r="G5" s="12"/>
      <c r="H5" s="12"/>
      <c r="I5" s="12"/>
      <c r="J5" s="12"/>
      <c r="K5" s="12"/>
      <c r="L5" s="10"/>
      <c r="M5" s="5"/>
      <c r="N5" s="5"/>
      <c r="O5" s="5"/>
      <c r="P5" s="5"/>
      <c r="Q5" s="5"/>
      <c r="R5" s="5"/>
      <c r="S5" s="5"/>
      <c r="T5" s="5"/>
      <c r="U5" s="5"/>
    </row>
    <row r="6" ht="82.5" spans="1:21">
      <c r="A6" s="13">
        <v>1</v>
      </c>
      <c r="B6" s="14" t="s">
        <v>168</v>
      </c>
      <c r="C6" s="15" t="s">
        <v>169</v>
      </c>
      <c r="D6" s="16" t="s">
        <v>24</v>
      </c>
      <c r="E6" s="16"/>
      <c r="F6" s="16"/>
      <c r="G6" s="16"/>
      <c r="H6" s="16" t="s">
        <v>170</v>
      </c>
      <c r="I6" s="16"/>
      <c r="J6" s="16"/>
      <c r="K6" s="16"/>
      <c r="L6" s="16" t="s">
        <v>171</v>
      </c>
      <c r="M6" s="16" t="s">
        <v>172</v>
      </c>
      <c r="N6" s="13" t="s">
        <v>173</v>
      </c>
      <c r="O6" s="20"/>
      <c r="P6" s="20"/>
      <c r="Q6" s="20"/>
      <c r="R6" s="20">
        <v>47.98</v>
      </c>
      <c r="S6" s="20"/>
      <c r="T6" s="20"/>
      <c r="U6" s="20"/>
    </row>
    <row r="7" ht="82.5" spans="1:21">
      <c r="A7" s="13"/>
      <c r="B7" s="17"/>
      <c r="C7" s="15"/>
      <c r="D7" s="16" t="s">
        <v>24</v>
      </c>
      <c r="E7" s="16"/>
      <c r="F7" s="16"/>
      <c r="G7" s="16"/>
      <c r="H7" s="16" t="s">
        <v>170</v>
      </c>
      <c r="I7" s="16"/>
      <c r="J7" s="16"/>
      <c r="K7" s="16"/>
      <c r="L7" s="16" t="s">
        <v>171</v>
      </c>
      <c r="M7" s="16" t="s">
        <v>174</v>
      </c>
      <c r="N7" s="13" t="s">
        <v>173</v>
      </c>
      <c r="O7" s="16"/>
      <c r="P7" s="16"/>
      <c r="Q7" s="16"/>
      <c r="R7" s="16">
        <v>50</v>
      </c>
      <c r="S7" s="16"/>
      <c r="T7" s="16"/>
      <c r="U7" s="16"/>
    </row>
    <row r="8" ht="87" customHeight="1" spans="1:21">
      <c r="A8" s="13">
        <v>2</v>
      </c>
      <c r="B8" s="14" t="s">
        <v>175</v>
      </c>
      <c r="C8" s="18" t="s">
        <v>176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3"/>
      <c r="O8" s="16"/>
      <c r="P8" s="16"/>
      <c r="Q8" s="16"/>
      <c r="R8" s="20"/>
      <c r="S8" s="20"/>
      <c r="T8" s="20"/>
      <c r="U8" s="20"/>
    </row>
    <row r="9" ht="37" customHeight="1" spans="1:21">
      <c r="A9" s="13">
        <v>3</v>
      </c>
      <c r="B9" s="14" t="s">
        <v>177</v>
      </c>
      <c r="C9" s="18" t="s">
        <v>178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3"/>
      <c r="O9" s="16"/>
      <c r="P9" s="16"/>
      <c r="Q9" s="16"/>
      <c r="R9" s="20"/>
      <c r="S9" s="20"/>
      <c r="T9" s="20"/>
      <c r="U9" s="20"/>
    </row>
    <row r="10" ht="49" customHeight="1" spans="1:21">
      <c r="A10" s="13">
        <v>4</v>
      </c>
      <c r="B10" s="18" t="s">
        <v>179</v>
      </c>
      <c r="C10" s="18" t="s">
        <v>180</v>
      </c>
      <c r="D10" s="16" t="s">
        <v>24</v>
      </c>
      <c r="E10" s="16"/>
      <c r="F10" s="16"/>
      <c r="G10" s="16"/>
      <c r="H10" s="16"/>
      <c r="I10" s="16"/>
      <c r="J10" s="16"/>
      <c r="K10" s="16"/>
      <c r="L10" s="16" t="s">
        <v>181</v>
      </c>
      <c r="M10" s="16" t="s">
        <v>182</v>
      </c>
      <c r="N10" s="16" t="s">
        <v>183</v>
      </c>
      <c r="O10" s="16" t="s">
        <v>184</v>
      </c>
      <c r="P10" s="16"/>
      <c r="Q10" s="16"/>
      <c r="R10" s="16">
        <v>196.5</v>
      </c>
      <c r="S10" s="16"/>
      <c r="T10" s="16"/>
      <c r="U10" s="16"/>
    </row>
    <row r="11" ht="49" customHeight="1" spans="1:21">
      <c r="A11" s="13"/>
      <c r="B11" s="18"/>
      <c r="C11" s="18"/>
      <c r="D11" s="16" t="s">
        <v>24</v>
      </c>
      <c r="E11" s="16"/>
      <c r="F11" s="16"/>
      <c r="G11" s="16"/>
      <c r="H11" s="16"/>
      <c r="I11" s="16"/>
      <c r="J11" s="16"/>
      <c r="K11" s="16"/>
      <c r="L11" s="16" t="s">
        <v>181</v>
      </c>
      <c r="M11" s="16" t="s">
        <v>185</v>
      </c>
      <c r="N11" s="16" t="s">
        <v>183</v>
      </c>
      <c r="O11" s="16" t="s">
        <v>184</v>
      </c>
      <c r="P11" s="16"/>
      <c r="Q11" s="16"/>
      <c r="R11" s="16">
        <v>54.3</v>
      </c>
      <c r="S11" s="16"/>
      <c r="T11" s="16"/>
      <c r="U11" s="16"/>
    </row>
    <row r="12" ht="49" customHeight="1" spans="1:21">
      <c r="A12" s="13"/>
      <c r="B12" s="18"/>
      <c r="C12" s="18"/>
      <c r="D12" s="16" t="s">
        <v>24</v>
      </c>
      <c r="E12" s="16"/>
      <c r="F12" s="16"/>
      <c r="G12" s="16"/>
      <c r="H12" s="16"/>
      <c r="I12" s="16"/>
      <c r="J12" s="16"/>
      <c r="K12" s="16"/>
      <c r="L12" s="16" t="s">
        <v>181</v>
      </c>
      <c r="M12" s="16" t="s">
        <v>186</v>
      </c>
      <c r="N12" s="16" t="s">
        <v>183</v>
      </c>
      <c r="O12" s="16" t="s">
        <v>184</v>
      </c>
      <c r="P12" s="16"/>
      <c r="Q12" s="16"/>
      <c r="R12" s="16">
        <v>54.3</v>
      </c>
      <c r="S12" s="16"/>
      <c r="T12" s="16"/>
      <c r="U12" s="16"/>
    </row>
    <row r="13" ht="52" customHeight="1" spans="1:21">
      <c r="A13" s="13"/>
      <c r="B13" s="18"/>
      <c r="C13" s="18"/>
      <c r="D13" s="16" t="s">
        <v>24</v>
      </c>
      <c r="E13" s="16"/>
      <c r="F13" s="16"/>
      <c r="G13" s="16"/>
      <c r="H13" s="16"/>
      <c r="I13" s="16"/>
      <c r="J13" s="16"/>
      <c r="K13" s="16"/>
      <c r="L13" s="16" t="s">
        <v>181</v>
      </c>
      <c r="M13" s="16" t="s">
        <v>187</v>
      </c>
      <c r="N13" s="16" t="s">
        <v>183</v>
      </c>
      <c r="O13" s="16" t="s">
        <v>184</v>
      </c>
      <c r="P13" s="16"/>
      <c r="Q13" s="16"/>
      <c r="R13" s="16">
        <v>54.3</v>
      </c>
      <c r="S13" s="16"/>
      <c r="T13" s="16"/>
      <c r="U13" s="16"/>
    </row>
    <row r="14" ht="82.5" spans="1:21">
      <c r="A14" s="13">
        <v>5</v>
      </c>
      <c r="B14" s="14" t="s">
        <v>188</v>
      </c>
      <c r="C14" s="18" t="s">
        <v>189</v>
      </c>
      <c r="D14" s="16" t="s">
        <v>24</v>
      </c>
      <c r="E14" s="16" t="s">
        <v>190</v>
      </c>
      <c r="F14" s="16"/>
      <c r="G14" s="16"/>
      <c r="H14" s="16"/>
      <c r="I14" s="16"/>
      <c r="J14" s="16" t="s">
        <v>190</v>
      </c>
      <c r="K14" s="16"/>
      <c r="L14" s="16" t="s">
        <v>191</v>
      </c>
      <c r="M14" s="16" t="s">
        <v>192</v>
      </c>
      <c r="N14" s="16" t="s">
        <v>193</v>
      </c>
      <c r="O14" s="16">
        <v>50.22</v>
      </c>
      <c r="P14" s="21"/>
      <c r="Q14" s="16"/>
      <c r="R14" s="20"/>
      <c r="S14" s="20"/>
      <c r="T14" s="20">
        <v>50.22</v>
      </c>
      <c r="U14" s="20"/>
    </row>
    <row r="15" ht="49.5" spans="1:21">
      <c r="A15" s="13"/>
      <c r="B15" s="17"/>
      <c r="C15" s="18"/>
      <c r="D15" s="16" t="s">
        <v>24</v>
      </c>
      <c r="E15" s="16"/>
      <c r="F15" s="16" t="s">
        <v>194</v>
      </c>
      <c r="G15" s="16"/>
      <c r="H15" s="16"/>
      <c r="I15" s="16"/>
      <c r="J15" s="16"/>
      <c r="K15" s="16"/>
      <c r="L15" s="16" t="s">
        <v>195</v>
      </c>
      <c r="M15" s="16" t="s">
        <v>196</v>
      </c>
      <c r="N15" s="16" t="s">
        <v>193</v>
      </c>
      <c r="O15" s="16"/>
      <c r="P15" s="16">
        <v>352.8</v>
      </c>
      <c r="Q15" s="16"/>
      <c r="R15" s="16"/>
      <c r="S15" s="16"/>
      <c r="T15" s="16"/>
      <c r="U15" s="16"/>
    </row>
    <row r="16" ht="82.5" spans="1:21">
      <c r="A16" s="13"/>
      <c r="B16" s="17"/>
      <c r="C16" s="18"/>
      <c r="D16" s="16" t="s">
        <v>24</v>
      </c>
      <c r="E16" s="16"/>
      <c r="F16" s="16"/>
      <c r="G16" s="16" t="s">
        <v>197</v>
      </c>
      <c r="H16" s="16"/>
      <c r="I16" s="16"/>
      <c r="J16" s="16"/>
      <c r="K16" s="16"/>
      <c r="L16" s="16" t="s">
        <v>198</v>
      </c>
      <c r="M16" s="16" t="s">
        <v>199</v>
      </c>
      <c r="N16" s="16" t="s">
        <v>183</v>
      </c>
      <c r="O16" s="16"/>
      <c r="P16" s="21"/>
      <c r="Q16" s="16">
        <v>57.74</v>
      </c>
      <c r="R16" s="16"/>
      <c r="S16" s="16"/>
      <c r="T16" s="16"/>
      <c r="U16" s="16"/>
    </row>
    <row r="17" ht="99" spans="1:21">
      <c r="A17" s="13"/>
      <c r="B17" s="17"/>
      <c r="C17" s="18"/>
      <c r="D17" s="16" t="s">
        <v>24</v>
      </c>
      <c r="E17" s="16"/>
      <c r="F17" s="16"/>
      <c r="G17" s="16"/>
      <c r="H17" s="16" t="s">
        <v>200</v>
      </c>
      <c r="I17" s="16"/>
      <c r="J17" s="16"/>
      <c r="K17" s="16"/>
      <c r="L17" s="16" t="s">
        <v>201</v>
      </c>
      <c r="M17" s="16" t="s">
        <v>202</v>
      </c>
      <c r="N17" s="16" t="s">
        <v>193</v>
      </c>
      <c r="O17" s="16"/>
      <c r="P17" s="21"/>
      <c r="Q17" s="16"/>
      <c r="R17" s="21">
        <v>155.38</v>
      </c>
      <c r="S17" s="16"/>
      <c r="T17" s="16"/>
      <c r="U17" s="16"/>
    </row>
    <row r="18" ht="82.5" spans="1:21">
      <c r="A18" s="13"/>
      <c r="B18" s="17"/>
      <c r="C18" s="18"/>
      <c r="D18" s="16" t="s">
        <v>24</v>
      </c>
      <c r="E18" s="16"/>
      <c r="F18" s="16"/>
      <c r="G18" s="16"/>
      <c r="H18" s="16"/>
      <c r="I18" s="16" t="s">
        <v>203</v>
      </c>
      <c r="J18" s="16"/>
      <c r="K18" s="16"/>
      <c r="L18" s="16" t="s">
        <v>204</v>
      </c>
      <c r="M18" s="16" t="s">
        <v>205</v>
      </c>
      <c r="N18" s="16" t="s">
        <v>193</v>
      </c>
      <c r="O18" s="16"/>
      <c r="P18" s="21"/>
      <c r="Q18" s="16"/>
      <c r="R18" s="21"/>
      <c r="S18" s="16">
        <v>175.81</v>
      </c>
      <c r="T18" s="16"/>
      <c r="U18" s="16"/>
    </row>
    <row r="19" ht="33" spans="1:21">
      <c r="A19" s="13"/>
      <c r="B19" s="19"/>
      <c r="C19" s="18"/>
      <c r="D19" s="16" t="s">
        <v>24</v>
      </c>
      <c r="E19" s="16"/>
      <c r="F19" s="16"/>
      <c r="G19" s="16"/>
      <c r="H19" s="16"/>
      <c r="I19" s="16"/>
      <c r="J19" s="16"/>
      <c r="K19" s="16" t="s">
        <v>206</v>
      </c>
      <c r="L19" s="16" t="s">
        <v>191</v>
      </c>
      <c r="M19" s="16" t="s">
        <v>207</v>
      </c>
      <c r="N19" s="16" t="s">
        <v>193</v>
      </c>
      <c r="O19" s="16"/>
      <c r="P19" s="21"/>
      <c r="Q19" s="16"/>
      <c r="R19" s="16"/>
      <c r="S19" s="16"/>
      <c r="T19" s="16"/>
      <c r="U19" s="16">
        <v>2.9</v>
      </c>
    </row>
    <row r="20" ht="28.5" spans="1:21">
      <c r="A20" s="13">
        <v>6</v>
      </c>
      <c r="B20" s="18" t="s">
        <v>208</v>
      </c>
      <c r="C20" s="18" t="s">
        <v>209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3"/>
      <c r="Q20" s="16"/>
      <c r="R20" s="20"/>
      <c r="S20" s="20"/>
      <c r="T20" s="20"/>
      <c r="U20" s="20"/>
    </row>
  </sheetData>
  <mergeCells count="19">
    <mergeCell ref="A3:A5"/>
    <mergeCell ref="A6:A7"/>
    <mergeCell ref="A10:A13"/>
    <mergeCell ref="A14:A19"/>
    <mergeCell ref="B3:B5"/>
    <mergeCell ref="B6:B7"/>
    <mergeCell ref="B10:B13"/>
    <mergeCell ref="B14:B19"/>
    <mergeCell ref="C3:C5"/>
    <mergeCell ref="C6:C7"/>
    <mergeCell ref="C10:C13"/>
    <mergeCell ref="C14:C19"/>
    <mergeCell ref="D3:D5"/>
    <mergeCell ref="L3:L5"/>
    <mergeCell ref="M3:M5"/>
    <mergeCell ref="N3:N5"/>
    <mergeCell ref="E4:K5"/>
    <mergeCell ref="A1:Q2"/>
    <mergeCell ref="O4:U5"/>
  </mergeCells>
  <pageMargins left="0.751388888888889" right="0.751388888888889" top="1" bottom="0.747916666666667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药品监测品种医疗机构12家</vt:lpstr>
      <vt:lpstr>药品监测品种药店9家</vt:lpstr>
      <vt:lpstr>医用耗材监测品种医疗机构7家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xsj</cp:lastModifiedBy>
  <dcterms:created xsi:type="dcterms:W3CDTF">2023-05-14T03:15:00Z</dcterms:created>
  <dcterms:modified xsi:type="dcterms:W3CDTF">2024-10-09T02:07:51Z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CB6A4EC6155D4899BBE89B7D00A7FD12_13</vt:lpwstr>
  </property>
</Properties>
</file>