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县项目储备表" sheetId="6" r:id="rId1"/>
    <sheet name="县项目储备表审定不通过" sheetId="7" r:id="rId2"/>
  </sheets>
  <definedNames>
    <definedName name="_xlnm._FilterDatabase" localSheetId="0" hidden="1">县项目储备表!$A$4:$N$174</definedName>
    <definedName name="_xlnm._FilterDatabase" localSheetId="1" hidden="1">县项目储备表审定不通过!$A$3:$N$11</definedName>
    <definedName name="_xlnm.Print_Titles" localSheetId="0">县项目储备表!$2:$4</definedName>
    <definedName name="_xlnm.Print_Titles" localSheetId="1">县项目储备表审定不通过!$1:$3</definedName>
  </definedNames>
  <calcPr calcId="144525"/>
</workbook>
</file>

<file path=xl/sharedStrings.xml><?xml version="1.0" encoding="utf-8"?>
<sst xmlns="http://schemas.openxmlformats.org/spreadsheetml/2006/main" count="1971" uniqueCount="391">
  <si>
    <t>附件1</t>
  </si>
  <si>
    <t>西连镇2023年乡村振兴驻镇帮镇扶村资金储备项目统计表</t>
  </si>
  <si>
    <t xml:space="preserve"> 填报单位（盖章）：</t>
  </si>
  <si>
    <t xml:space="preserve">     填报日期：2022年12月30日</t>
  </si>
  <si>
    <t>序号</t>
  </si>
  <si>
    <t>县（市、区）</t>
  </si>
  <si>
    <t>乡镇</t>
  </si>
  <si>
    <t>村委会</t>
  </si>
  <si>
    <t>项目类型</t>
  </si>
  <si>
    <t>项目名称</t>
  </si>
  <si>
    <t>项目总金额（万元）</t>
  </si>
  <si>
    <t>其中财政资金金额（万元）</t>
  </si>
  <si>
    <t>项目开始时间</t>
  </si>
  <si>
    <t>项目结束时间</t>
  </si>
  <si>
    <t>项目计划安排理由</t>
  </si>
  <si>
    <t>建设主要内容</t>
  </si>
  <si>
    <t>绩效目标</t>
  </si>
  <si>
    <t>项目实施单位</t>
  </si>
  <si>
    <t>徐闻县</t>
  </si>
  <si>
    <t>西连镇</t>
  </si>
  <si>
    <t>北海村委会</t>
  </si>
  <si>
    <t>基础设施</t>
  </si>
  <si>
    <t>四小园建设</t>
  </si>
  <si>
    <t>2023.1.1</t>
  </si>
  <si>
    <t>2023.12.30</t>
  </si>
  <si>
    <t>全村委6条自然村建设四小园约2000平方</t>
  </si>
  <si>
    <t>为村民提供良好的活动场所</t>
  </si>
  <si>
    <t>英产村乡村文化体育设施建设项目</t>
  </si>
  <si>
    <t>完善休闲文化广场基础设施，提升人居环境</t>
  </si>
  <si>
    <t>英产村场地硬底化，购置体育器材</t>
  </si>
  <si>
    <t>英产村村内道路硬底化</t>
  </si>
  <si>
    <t>巷道硬底化，长200m*宽3m，厚度15cm</t>
  </si>
  <si>
    <t>英产村建设村内道路总约长200m*宽3m，厚度15cm。</t>
  </si>
  <si>
    <t>为200多位村民提供良好的出行条件。</t>
  </si>
  <si>
    <t>新村仔公共基础设施维护改造</t>
  </si>
  <si>
    <t>清理池塘淤泥、漂浮物，加装安全栏杆，池堤改造</t>
  </si>
  <si>
    <t>新村仔村蓄水塘修缮  加装安全栏杆及塘边加固</t>
  </si>
  <si>
    <t>为村民提供良好的活动场所和预防溺水</t>
  </si>
  <si>
    <t>村内道路硬底化建设建设</t>
  </si>
  <si>
    <t>巷道硬底化，长100m*宽3m，厚度15cm</t>
  </si>
  <si>
    <t>黄宅村巷道硬底化，长100m*宽3m，厚度15cm</t>
  </si>
  <si>
    <t>为50多位村民提供良好的出行条件。</t>
  </si>
  <si>
    <t>农村无害化厕所改造</t>
  </si>
  <si>
    <t>新改建户厕20户</t>
  </si>
  <si>
    <t>全村委6条自然村新改建户厕20户</t>
  </si>
  <si>
    <t>改善群众人居厕所环境</t>
  </si>
  <si>
    <t>农村集中供水提升</t>
  </si>
  <si>
    <t>2个供水水塔梯级修缮</t>
  </si>
  <si>
    <t>西挖村、宋宅村供水塔维修</t>
  </si>
  <si>
    <t>为村民守护好饮水安全保障</t>
  </si>
  <si>
    <t>人居环境整治</t>
  </si>
  <si>
    <t>行政村6条自然村人居环境整治</t>
  </si>
  <si>
    <t>持续开展行政村6条自然村人居环境整治。</t>
  </si>
  <si>
    <t>为村民美化村庄</t>
  </si>
  <si>
    <t>村内公共基础设施维护改造</t>
  </si>
  <si>
    <t>郑宅村清理池塘淤泥、漂浮物，加装安全栏杆，池塘加固</t>
  </si>
  <si>
    <t>村内道路硬底化</t>
  </si>
  <si>
    <t>巷道硬底化，长250m*宽3m，长100m*宽4m，厚度15cm</t>
  </si>
  <si>
    <t>郑宅村巷道硬底化，长250m*宽3m，厚度15cm</t>
  </si>
  <si>
    <t>为150多位村民提供良好的出行条件。</t>
  </si>
  <si>
    <t>乡村文化体育设施建设项目</t>
  </si>
  <si>
    <t>提升人居环境质量</t>
  </si>
  <si>
    <t>北海村委会黄宅村建设一个标准化篮球场及篮球场地周边硬底化建设</t>
  </si>
  <si>
    <t>提升村民生活质量</t>
  </si>
  <si>
    <t>边板村委会</t>
  </si>
  <si>
    <t>乡村文化体育设施项目</t>
  </si>
  <si>
    <t>拟建村活动场所，完善村内基础设施，提升村内人居环境环境。</t>
  </si>
  <si>
    <t>陈宅村建设标准化篮球场1个</t>
  </si>
  <si>
    <t>提升服务陈宅村600余人满意度，增加活动场所改善村内环境。</t>
  </si>
  <si>
    <t>铺仔村建设标准化篮球场1个</t>
  </si>
  <si>
    <t>提升服务铺仔村400余人满意度，增加活动场所改善村内环境。</t>
  </si>
  <si>
    <t>拟改扩建村内道路余量未硬底化村内道路，完善村内基础设施，提升村内人居环境环境。</t>
  </si>
  <si>
    <t>北插仔村建设村内道路总约长1500米、宽3米、厚0.15米的村内道路</t>
  </si>
  <si>
    <t>提升服务北插仔村600余人满意度，方便群众出行，以及改善村内环境。</t>
  </si>
  <si>
    <t>铺仔村建设村内道路总约长1200米、宽3米、厚0.15米的村内道路</t>
  </si>
  <si>
    <t>提升服务铺仔村400余人满意度，方便群众出行，以及改善村内环境。</t>
  </si>
  <si>
    <t>边板村建设村内道路总约长1500米、宽3米、厚0.15米的村内道路</t>
  </si>
  <si>
    <t>提升服务边板村400余人满意度，方便群众出行，以及改善村内环境。</t>
  </si>
  <si>
    <t>陈宅村建设村内道路总约长1500米、宽3米、厚0.15米的村内道路</t>
  </si>
  <si>
    <t>提升服务陈宅村600余人满意度，方便群众出行，以及改善村内环境。</t>
  </si>
  <si>
    <t>农村无害化厕所改造提升</t>
  </si>
  <si>
    <t>全村委4条自然村新改建户厕20户</t>
  </si>
  <si>
    <t>行政村4条自然村人居环境整治</t>
  </si>
  <si>
    <t>持续开展行政村4条自然村人居环境整治。</t>
  </si>
  <si>
    <t>持续改善全行政村人居环境，提高全村约2700人满意度</t>
  </si>
  <si>
    <t>加固防护村内水塘基础设施，消除安全隐患。</t>
  </si>
  <si>
    <t>铺仔村水塘周边加固及护栏建设，约1350平方</t>
  </si>
  <si>
    <t>提升服务铺仔村400余人满意度，改善村内环境。</t>
  </si>
  <si>
    <t>承梧村委会</t>
  </si>
  <si>
    <t>常年积水无护栏安全隐患大。</t>
  </si>
  <si>
    <t>拟对承梧下村村内公共基础设施池塘周边加固及护栏建设，约800M平方。</t>
  </si>
  <si>
    <t>提升服务承梧下村400余人满意度，保障群众安全，以改善村内环境。</t>
  </si>
  <si>
    <t>全村委11条自然村新改建户厕20户</t>
  </si>
  <si>
    <t>行政村11条自然村人居环境整治</t>
  </si>
  <si>
    <t>持续开展行政村11条自然村人居环境整治。</t>
  </si>
  <si>
    <t>提升服务全村委会3000余人余人满意度，持续改善人居环境。</t>
  </si>
  <si>
    <t>扩建村内道路余量未硬底化村内道路，完善村内基础设施，提升村内人居环境环境。</t>
  </si>
  <si>
    <t>新兴村建设村内道路总约长200米、宽3.5米、厚0.15米的村内道路</t>
  </si>
  <si>
    <t>提升服务田洋村300余人满意度，方便群众出行，以及改善村内环境。</t>
  </si>
  <si>
    <t>田洋村建设村内道路总约长700米、宽3.5米、厚0.15米的村内道路</t>
  </si>
  <si>
    <t>提升服务田洋村400余人满意度，方便群众出行，以及改善村内环境。</t>
  </si>
  <si>
    <t>拟改造扩建村内道路余量未完成硬底化，完善村内基础设施，提升村内人居环境</t>
  </si>
  <si>
    <t>肖南村建设村内道路总宽4米长100米、宽3米长250米，厚0.15米的村内道路</t>
  </si>
  <si>
    <t>提升服务肖南村450人满意度，方便群众出行，以改善村内环境。</t>
  </si>
  <si>
    <t>肖北村建设村内道路总长400米、宽3米、厚0.15米的村内道路</t>
  </si>
  <si>
    <t>提升服务肖北村480人满意度，方便群众出行，以改善村内环境。</t>
  </si>
  <si>
    <t>昌盆村建设村内道路三段长200米、200米、长100米，宽3米、厚0.15米的村内道路</t>
  </si>
  <si>
    <t>提升服务昌盆村120人满意度，方便群众出行，以改善村内环境。</t>
  </si>
  <si>
    <t>昌弄村建设村内道路总长200米、宽3米、厚0.15米的村内道路</t>
  </si>
  <si>
    <t>提升服务昌弄仔31人满意度，方便群众出行，以改善村内环境。</t>
  </si>
  <si>
    <t>北插上村建设村内道路三段约110米、160米、90米，宽3米、厚0.15米的村内道路</t>
  </si>
  <si>
    <t>提升服务北插上村500人满意度，方便群众出行，以改善村内环境。</t>
  </si>
  <si>
    <t>北插下村建设村内道路三段约60米、100米、70米，宽3米、厚0.15米的村内道路</t>
  </si>
  <si>
    <t>提升服务北插下村13人满意度，方便群众出行，以改善村内环境。</t>
  </si>
  <si>
    <t>下堂村建设村内道路总长600米、宽3米、厚0.15米的村内道路</t>
  </si>
  <si>
    <t>提升服务下堂村、1100余人满意度，方便群众出行，以改善村内环境。</t>
  </si>
  <si>
    <t>建设11条自然村中心点四小园，完善村内基础设施，提升村内人居环境，</t>
  </si>
  <si>
    <t>全村委11条自然村建设1000平方四小园</t>
  </si>
  <si>
    <t>提升服务11条自然村约2100余人满意度，改善村内环境。</t>
  </si>
  <si>
    <t>大井村委会</t>
  </si>
  <si>
    <t>7个自然村建设村内道路总约长3200米、宽3米、厚15厘米的村内道路</t>
  </si>
  <si>
    <t>提升服务大井村委7条自然村4000余人满意度，方便群众出行，以及改善村内环境。</t>
  </si>
  <si>
    <t>全行政村7条自然村人居环境整治。</t>
  </si>
  <si>
    <t>持续开展行政村7条自然村人居环境整治。</t>
  </si>
  <si>
    <t>提升服务全村委会4000余人余人满意度，持续改善人居环境。</t>
  </si>
  <si>
    <t>全行政村7条自然村群众新改建户厕20户</t>
  </si>
  <si>
    <t>村委会7个自然村新改建户厕20户</t>
  </si>
  <si>
    <t>常年积水无护栏存在重大安全隐患大。</t>
  </si>
  <si>
    <t>拟对中村池塘，约1800平方米，建设护栏，周边加固防护等</t>
  </si>
  <si>
    <t>提升服务大井村4000余人满意度，改善村内环境。</t>
  </si>
  <si>
    <t>瓜藤村委会</t>
  </si>
  <si>
    <t>加强村庄池塘安全防护，改善人居环境，服务群众休闲活动。</t>
  </si>
  <si>
    <t>瓜南村池塘修缮、安装防护栏等设施，约4000m²</t>
  </si>
  <si>
    <t>提升服务瓜南村900余人满意度，提供休闲活动场所。</t>
  </si>
  <si>
    <t>行政村五条自然村人居环境整治</t>
  </si>
  <si>
    <t>持续开展行政村五条自然村人居环境整治。</t>
  </si>
  <si>
    <t>瓜南村建设村内长宽厚200*3*0.15+250*4*0.18道路硬底化</t>
  </si>
  <si>
    <t>提升服务瓜南村900余人满意度，方便群众出行，以及改善村内环境。</t>
  </si>
  <si>
    <t>瓜中村建设村内长200米宽4米厚0.18米和长700米宽3米厚0.15米道路。</t>
  </si>
  <si>
    <t>提升服务瓜中村700余人满意度，方便群众出行，以及改善村内环境。</t>
  </si>
  <si>
    <t>瓜北村建设长700米宽3米厚0.15米道路</t>
  </si>
  <si>
    <t>提升服务瓜北村300余人满意度，方便群众出行，以及改善村内环境。</t>
  </si>
  <si>
    <t>新村村建设长500米宽3米厚0.15米道路</t>
  </si>
  <si>
    <t>提升服务台楼村300余人满意度，方便群众出行，以及改善村内环境。</t>
  </si>
  <si>
    <t>新村村建设标准化篮球场1个</t>
  </si>
  <si>
    <t>提升服务新村村1000余人满意度，方便群众出行，以及改善村内环境。</t>
  </si>
  <si>
    <t>利用村内空地，修建四小园，改善人居环境。</t>
  </si>
  <si>
    <t>瓜南村、瓜中、瓜北、台楼、新村建设约2000平方</t>
  </si>
  <si>
    <t>全村委会5条自然村新改建户厕20户</t>
  </si>
  <si>
    <t>金土村委会</t>
  </si>
  <si>
    <t>村内巷道硬底化</t>
  </si>
  <si>
    <t>金土上村长1000m*宽3m，厚度15cm
约3000m²</t>
  </si>
  <si>
    <t>提升服务金土村1600余人满意度，方便群众出行，以及改善村内环境。</t>
  </si>
  <si>
    <t>全行政村五条自然村人居环境整治。</t>
  </si>
  <si>
    <t>全行政村五条自然村群众新改建户厕20户</t>
  </si>
  <si>
    <t>全村委5条自然村新改建户厕20户</t>
  </si>
  <si>
    <t>文化活动中心</t>
  </si>
  <si>
    <t>文化活动中心（约300平方）</t>
  </si>
  <si>
    <t>金土上村建设场地硬底化及购置体育器材</t>
  </si>
  <si>
    <t>提升服务金土村村民生活环境，丰富村民的生活方式，让村民体验生活的乐趣。</t>
  </si>
  <si>
    <t>金土下村长1000m*宽3m，厚度15cm
约3000m²</t>
  </si>
  <si>
    <t>人居环境提升</t>
  </si>
  <si>
    <t>北村仔村800m²</t>
  </si>
  <si>
    <t>改善人居环境</t>
  </si>
  <si>
    <t>巷道硬底化，长700m*宽3m，厚度15cm</t>
  </si>
  <si>
    <t>北村仔村长700m*宽3m，厚度15cm
约2100m²</t>
  </si>
  <si>
    <t>提升服务北村仔800余人满意度，方便群众出行，以及改善村内环境。</t>
  </si>
  <si>
    <t>巷道硬底化，长1000m*宽3m，厚度15cm</t>
  </si>
  <si>
    <t>东园村长1000m*宽3m，厚度15cm
约3000m²</t>
  </si>
  <si>
    <t>古井围栏修缮 八角井，护栏石柱，周边硬底化1米宽</t>
  </si>
  <si>
    <t>巷道硬底化，长600m*宽3m，厚度15cm</t>
  </si>
  <si>
    <t>提升服务油河仔村800余人满意度，方便群众出行，以及改善村内环境。</t>
  </si>
  <si>
    <t>乐琴村委会</t>
  </si>
  <si>
    <t>乐琴上村村内道路硬底化，长500m*宽3m*厚度15cm</t>
  </si>
  <si>
    <t>提升服务乐琴上村700余人满意度，方便群众出行，以及改善村内环境。</t>
  </si>
  <si>
    <t>四小园</t>
  </si>
  <si>
    <t>提升人居环境质量，拟在村内建设四小园</t>
  </si>
  <si>
    <t>乐琴上村建设四小园1500㎡</t>
  </si>
  <si>
    <t>提升服务乐琴上村700余人人居环境满意度，持续改善村内环境。</t>
  </si>
  <si>
    <t>乐琴下村村内道路硬底化，长600m*宽4m*厚度18cm；长320m*宽3m*厚度15cm</t>
  </si>
  <si>
    <t>提升服务乐琴下村1900余人满意度，方便群众出行，以及改善村内环境。</t>
  </si>
  <si>
    <t>北田村巷道硬底化长500m*宽3m*厚度15cm</t>
  </si>
  <si>
    <t>提升服务乐琴北田村700余人满意度，方便群众出行，以及改善村内环境。</t>
  </si>
  <si>
    <t>东坡村巷道硬底化，长300m*宽3m，厚度15cm</t>
  </si>
  <si>
    <t>提升服务乐琴东坡村200余人满意度，方便群众出行，以及改善村内环境。</t>
  </si>
  <si>
    <t>持续改善人居环境整治</t>
  </si>
  <si>
    <t>覆盖全行政村4个自然村人居环境整治提升</t>
  </si>
  <si>
    <t>全行政村4个自然村新改建户厕20户</t>
  </si>
  <si>
    <t>加强安全防护，提升环境，服务群众</t>
  </si>
  <si>
    <t>乐琴下村八角井，护栏石柱，周边硬底化1米宽</t>
  </si>
  <si>
    <t>持续改善人居环境，传承保护村落文化资源、弘扬传统文化，唤醒农民的文化自觉，赋能乡村振兴</t>
  </si>
  <si>
    <t>完善体育设施，为群众提供体育锻炼场所</t>
  </si>
  <si>
    <t>乐琴下村篮球场防滑建设约450m²，购买篮球架2个</t>
  </si>
  <si>
    <t>完善基础设施建设，服务群众休闲健身。</t>
  </si>
  <si>
    <t>村内公共场所新建厕所1座</t>
  </si>
  <si>
    <t>乐琴下村拟建公厕约30m²</t>
  </si>
  <si>
    <t>为群众提供休闲基础服务设施</t>
  </si>
  <si>
    <t>龙耳村委会</t>
  </si>
  <si>
    <t>改建村内篮球场，提供群众休闲活动场所</t>
  </si>
  <si>
    <t>油河村拟新建标准篮球场一个</t>
  </si>
  <si>
    <t>服务油河村约500人休闲活动活动场所</t>
  </si>
  <si>
    <t>全行政村4条自然村人居环境整治。</t>
  </si>
  <si>
    <t>全行政村4条自然村群众新改建户厕20户</t>
  </si>
  <si>
    <t>龙北村建设村内道路总约长2000米、宽3米、厚0.15米的村内道路</t>
  </si>
  <si>
    <t>提升服务龙北村800余人满意度，方便群众出行，以及改善村内环境。</t>
  </si>
  <si>
    <t>龙南村建设村内道路总约长1500米、宽3米、厚0.15米的村内道路</t>
  </si>
  <si>
    <t>提升服务龙南村500余人满意度，方便群众出行，以及改善村内环境。</t>
  </si>
  <si>
    <t>潭园村建设村内道路总约长250米、宽3米、厚0.15米的村内道路</t>
  </si>
  <si>
    <t>提升服务龙南村200余人满意度，方便群众出行，以及改善村内环境。</t>
  </si>
  <si>
    <t>全行政村4条自然村人居环境改造提升。</t>
  </si>
  <si>
    <t>全村委4条自然村修建约1000平方四小园</t>
  </si>
  <si>
    <t>龙腋村委会</t>
  </si>
  <si>
    <t>中村建设村内道路总约长700米、宽3米、厚15厘米的村内道路</t>
  </si>
  <si>
    <t>提升服务龙腋村860人满意度，方便群众出行，以及改善村内环境。</t>
  </si>
  <si>
    <t>北村建设村内道路总约长1000米、宽3米、厚15厘米的村内道路</t>
  </si>
  <si>
    <t>提升服务龙腋西村620余人满意度，方便群众出行，以及改善村内环境。</t>
  </si>
  <si>
    <t>东湖村建设村内道路总约长1500米、宽3米、厚15厘米的村内道路</t>
  </si>
  <si>
    <t>提升服务龙腋西村840余人满意度，方便群众出行，以及改善村内环境。</t>
  </si>
  <si>
    <t>迈谷村委会</t>
  </si>
  <si>
    <t>村连村村内道路硬底化</t>
  </si>
  <si>
    <t>迈后村至港头村建设村连村道路总约长450米、宽4米、厚度18cm的村内道路</t>
  </si>
  <si>
    <t>提升服务迈谷村1000余人满意度，方便群众出行，以及改善村内环境。</t>
  </si>
  <si>
    <t>港头村
至颐乐园建设村连村道路总约长1100米、宽4米、厚度18cm的村内道路</t>
  </si>
  <si>
    <t>提升服务迈谷村500余人满意度，方便群众出行，以及改善村内环境。</t>
  </si>
  <si>
    <t>迈东村建设村内道路总约长450米、宽3米、厚度15cm的村内道路</t>
  </si>
  <si>
    <t>迈西村建设村内道路总约长500米、宽3米、厚度15cm的村内道路</t>
  </si>
  <si>
    <t>提升服务迈谷村800余人满意度，方便群众出行，以及改善村内环境。</t>
  </si>
  <si>
    <t>港头村建设村内道路总约长100米、宽3米、厚度15cm的村内道路</t>
  </si>
  <si>
    <t>拟建设村内公共娱乐场所，丰富群众休闲/业余生活，提升村内人居环境环境。</t>
  </si>
  <si>
    <t>港头村建设四小园面积300平方</t>
  </si>
  <si>
    <t>提升服务港头村500余人满意度，丰富村民休闲娱乐生活，以及改善村内环境。</t>
  </si>
  <si>
    <t>石马村委会</t>
  </si>
  <si>
    <t>马北村建设村内道路总约长1500米、宽3米、厚015米;长500米、宽4米、厚015的村内道路</t>
  </si>
  <si>
    <t>提升服务马北村1000余人满意度，方便群众出行，以及改善村内环境。</t>
  </si>
  <si>
    <t>马南村建设村内道路总约长1500米、宽3米;长500米、宽4米、厚015、厚015米的村内道路</t>
  </si>
  <si>
    <t>提升服务马南村1000余人满意度，方便群众出行，以及改善村内环境。</t>
  </si>
  <si>
    <t>大田村建设村内道路总约长300米、宽3米;长200米、宽4米,厚015米的村内道路</t>
  </si>
  <si>
    <t>提升服务大田村500余人满意度，方便群众出行，以及改善村内环境。</t>
  </si>
  <si>
    <t>下宫村建设村内道路总约长1200米、宽3米;长300米、宽4米,厚015米的村内道路</t>
  </si>
  <si>
    <t>提升服务下宫村1000余人满意度，方便群众出行，以及改善村内环境。</t>
  </si>
  <si>
    <t>水尾村委会</t>
  </si>
  <si>
    <t xml:space="preserve">下北村道路建设，长2000m，宽3m,高15cm </t>
  </si>
  <si>
    <t>提升服务下北村600余人满意度，方便群众出行，以及改善村内环境。</t>
  </si>
  <si>
    <t xml:space="preserve">下南村道路建设，长800m，宽3m,高15cm </t>
  </si>
  <si>
    <t>提升服务下南村400余人满意度，方便群众出行，以及改善村内环境。</t>
  </si>
  <si>
    <t>田西村委会</t>
  </si>
  <si>
    <t>乡村公共基础设施活动场所建设</t>
  </si>
  <si>
    <t>对东岭村活动场所硬底化，方便村民进行文娱活动</t>
  </si>
  <si>
    <t>东岭村活动场所硬底化300平方</t>
  </si>
  <si>
    <t>为村中280多位村民提供良好的活动场所。</t>
  </si>
  <si>
    <t>乡村文化体育活动场所建设</t>
  </si>
  <si>
    <t>安装娱乐健身器材，方便村民进行娱乐健身活动</t>
  </si>
  <si>
    <t>后村安装健身器材一批</t>
  </si>
  <si>
    <t>为村中260多位村民提供健身场所，增强体质。</t>
  </si>
  <si>
    <t>龙逢村道路硬底化1200米</t>
  </si>
  <si>
    <t>龙逢村建设村内道路总约长1200米、宽3米、厚15厘米。</t>
  </si>
  <si>
    <t>为村中512位村民提供良好的出行条件。</t>
  </si>
  <si>
    <t>沙土村村道路硬底化1200米</t>
  </si>
  <si>
    <t>沙土村建设村内道路总约长1200米、宽3米、厚15厘米。</t>
  </si>
  <si>
    <t>为村中550位村民提供良好的出行条件。</t>
  </si>
  <si>
    <t>昌南村篮球场建设</t>
  </si>
  <si>
    <t>昌南村建设标准蓝球场1个</t>
  </si>
  <si>
    <t>为村中的年轻人提供一座标准篮球场。</t>
  </si>
  <si>
    <t>昌南村道路硬底化1200米</t>
  </si>
  <si>
    <t>昌南村建设村内道路总约长1200米、宽3米、厚15厘米。</t>
  </si>
  <si>
    <t>为910多位村民提供良好的出行条件。</t>
  </si>
  <si>
    <t>清理村前积水塘的淤泥，并安装护栏，保障村民的安全</t>
  </si>
  <si>
    <t>田西村清理村前积水塘的淤泥约500平方米，修建护栏长约300米</t>
  </si>
  <si>
    <t>美化村容村貌，保护2100位村民的安全。</t>
  </si>
  <si>
    <t>土丰村村道路硬底化400米</t>
  </si>
  <si>
    <t>土丰村建设村内道路总约长400米、宽3米、厚15厘米。</t>
  </si>
  <si>
    <t>为400多位村民提供良好的出行条件。</t>
  </si>
  <si>
    <t>土丰村购置体育器材一批</t>
  </si>
  <si>
    <t>为本村及邻村2000多位村民提供良好的健身活动场所，增加体质。</t>
  </si>
  <si>
    <t>修建公厕</t>
  </si>
  <si>
    <t>昌南村修建标准公厕一座</t>
  </si>
  <si>
    <t>为本村的集体活动场所提供标准公厕，净化环境。</t>
  </si>
  <si>
    <t>土丰村修建标准公厕一座</t>
  </si>
  <si>
    <t>会球村道路硬底化1100米</t>
  </si>
  <si>
    <t>会球村建设村内道路总约长1000米、宽3米、厚15厘米。</t>
  </si>
  <si>
    <t>全村委会10条自然村人居环境整治</t>
  </si>
  <si>
    <t>持续开展行政村10自然村人居环境整治</t>
  </si>
  <si>
    <t>整治人居环境，为4600多位村民提供良好的居住环境</t>
  </si>
  <si>
    <t>全村委会10条自然村群众新改建户厕20户</t>
  </si>
  <si>
    <t>全村委会10条自然村新改建户厕20户</t>
  </si>
  <si>
    <t>改建户厕，提升环境卫生。</t>
  </si>
  <si>
    <t>东岭村村道路硬底化600米</t>
  </si>
  <si>
    <t>东岭村建设村内道路总约长600米、宽3米、厚15厘米。</t>
  </si>
  <si>
    <t>西连村委会</t>
  </si>
  <si>
    <t>市后湖改造提升工程（周边硬底化、安装护栏）</t>
  </si>
  <si>
    <t>市北村市后湖改造提升工程（周边硬底化、安装护栏）。</t>
  </si>
  <si>
    <t>提升服务市北村500余人满意度，改善村内环境。</t>
  </si>
  <si>
    <t>农村无害化集中供水提升</t>
  </si>
  <si>
    <t>建设水箱（300立方）</t>
  </si>
  <si>
    <t>市南村建设水箱（300立方）</t>
  </si>
  <si>
    <t>提升服务市南、市北、罗宅、潭星村1600余人满意度，改善群众用水问题。</t>
  </si>
  <si>
    <t>该处受地势影响有落差近1.5米，存在人行车辆安全问题，且雨水天积水坑洼。拟建公共基础设施维护改造，解除安全隐患。</t>
  </si>
  <si>
    <t>市南村村前省道S376油站口入村处人居环境提升。受地势有落差影响，拟建护栏约300米，硬底化约500平方。</t>
  </si>
  <si>
    <t>提升服务市南村500余人满意度，改善村内环境。</t>
  </si>
  <si>
    <t>罗宅村建设村内道路总约长300m*宽3m，厚度15cm。</t>
  </si>
  <si>
    <t>提升服务罗宅村500余人满意度，方便群众出行，以及改善村内环境。</t>
  </si>
  <si>
    <t>新建四小园</t>
  </si>
  <si>
    <t>罗宅村新建四小园约400m²</t>
  </si>
  <si>
    <t>提升服务罗宅村500余人满意度，改善村内环境。</t>
  </si>
  <si>
    <t>文化设施基础建设</t>
  </si>
  <si>
    <t>加强文化振兴，推进文化设施基础建设，</t>
  </si>
  <si>
    <t>罗宅村新建硬底化文化活动中心、购置体育器材，修善古井</t>
  </si>
  <si>
    <t>谭星村建设村内道路约长1100m*宽3m，厚度15cm;和约长100m*宽4m，厚度15cm。</t>
  </si>
  <si>
    <t>提升服务潭星村300余人满意度，方便群众出行，以及改善村内环境。</t>
  </si>
  <si>
    <t>全行政村市南、市北、三乐、罗宅、潭星等五条自然村群众新改建户厕20户</t>
  </si>
  <si>
    <t>文化基础设施建设</t>
  </si>
  <si>
    <t>潭星村新建硬底化老人活动中心、购置体育器材，修善古井</t>
  </si>
  <si>
    <t>提升服务潭星村300余人满意度，改善村内环境。</t>
  </si>
  <si>
    <t>三乐村建设村内道路总约长300m*宽3m，厚度15cm。</t>
  </si>
  <si>
    <t>提升服务三乐村100余人满意度，方便群众出行，以及改善村内环境。</t>
  </si>
  <si>
    <t>全行政村市南、市北、三乐、罗宅、潭星等五条自然村人居环境整治。</t>
  </si>
  <si>
    <t>英邱村委会</t>
  </si>
  <si>
    <t>拟改扩建村内文化中心场地，完善村内基础设施，提升村内人居环境环境。</t>
  </si>
  <si>
    <t>英民村建设约1200平方</t>
  </si>
  <si>
    <t>服务人民群众约1000人休闲活动</t>
  </si>
  <si>
    <t>英民村池塘修缮、安装防护栏等设施，约800m²</t>
  </si>
  <si>
    <t>提升服务英民村1000余人满意度，提供休闲活动场所。</t>
  </si>
  <si>
    <t>英民村修缮约600平方</t>
  </si>
  <si>
    <t>英邱村建设村内巷道路总约长1200米、宽3米、的村内道路</t>
  </si>
  <si>
    <t>提升服务英邱村600余人满意度，方便群众出行，以及改善村内环境。</t>
  </si>
  <si>
    <t>英邱村活动场地硬底化600平方及购置体育器材一批</t>
  </si>
  <si>
    <t>西化楼村活动场地硬底化600平方及购置体育器材一批</t>
  </si>
  <si>
    <t>西化楼村建设村内巷道路总约长800米、宽3米、的村内道路</t>
  </si>
  <si>
    <t>提升服务西化楼村600余人满意度，方便群众出行，以及改善村内环境。</t>
  </si>
  <si>
    <t>塘仔村池塘修缮、安装防护栏等设施，约800m²</t>
  </si>
  <si>
    <t>提升服务塘仔村1000余人满意度，提供休闲活动场所。</t>
  </si>
  <si>
    <t>塘仔村建设村内巷道路总约长700米、宽3米、的村内道路</t>
  </si>
  <si>
    <t>提升服务塘仔村200余人满意度，方便群众出行，以及改善村内环境。</t>
  </si>
  <si>
    <t>路灯修缮</t>
  </si>
  <si>
    <t>镇区至大井村路段原路灯老损无法照明。该路为通勤大井、英邱、金土、水尾等村委主干道，人员车辆流量大，夜间安全系数低</t>
  </si>
  <si>
    <t>修缮镇区至大井村路段约3公里共66盏左右的路灯</t>
  </si>
  <si>
    <t>镇级</t>
  </si>
  <si>
    <t>特色产业</t>
  </si>
  <si>
    <t>西连镇东风螺产业养殖项目</t>
  </si>
  <si>
    <t>促进镇域特色产业发展</t>
  </si>
  <si>
    <t>改扩建养殖池升级改造，占地面积2.6亩；养水供排系统升级改造；尾水处理设备购买；螺苗引育基础建设；收发场棚升级改造约1000平方。</t>
  </si>
  <si>
    <t>发展产业，促进镇域特色产业长效发展</t>
  </si>
  <si>
    <t>镇政府</t>
  </si>
  <si>
    <t>村内道路硬化建设工程项目</t>
  </si>
  <si>
    <t>自然村村内干路面硬底化</t>
  </si>
  <si>
    <t>建设下堂、北插下、肖南、田洋4条自然村村内道路0.83公里长、4米宽、18cm厚村内干路</t>
  </si>
  <si>
    <t>完善村内道路，服务群众通勤</t>
  </si>
  <si>
    <t>全镇15个行政村</t>
  </si>
  <si>
    <t>巩固脱贫成果</t>
  </si>
  <si>
    <t>防贫监测</t>
  </si>
  <si>
    <t>巩固拓展脱贫攻坚成果</t>
  </si>
  <si>
    <t>常态化开展防贫监测工作，对全年防贫监测户开展有效帮扶</t>
  </si>
  <si>
    <t>监测防贫，巩固拓展脱贫攻坚成果</t>
  </si>
  <si>
    <t>保洁机制</t>
  </si>
  <si>
    <t>建立保洁机制（保洁员工资）</t>
  </si>
  <si>
    <t>人居环境保洁</t>
  </si>
  <si>
    <t>81条自然村卫生保洁服务，保洁员共183人，保洁经费2187450元</t>
  </si>
  <si>
    <t>持续服务全镇群众人居环境保洁</t>
  </si>
  <si>
    <t>扶贫项目资产后续管理</t>
  </si>
  <si>
    <t>持续加强扶贫项目资产后续管理</t>
  </si>
  <si>
    <t>对全镇扶贫项目资产开展分类管理，建立台账，健全多方联动机制，强化风控，盘活用好资产</t>
  </si>
  <si>
    <t>进一步规范和加强后续管理工作，确保扶贫项目资产持续稳定发挥效益</t>
  </si>
  <si>
    <t>污水运维</t>
  </si>
  <si>
    <t>污水资源化利用抽吸购买服务</t>
  </si>
  <si>
    <t>服务本村污水抽吸服务</t>
  </si>
  <si>
    <t>抽吸全村污水。每辆吸污车配1名工人，工资3000元/月；油料及维修费1万元/年/辆、</t>
  </si>
  <si>
    <t>持续改善全镇群众人居环境，提供污水抽吸服务。</t>
  </si>
  <si>
    <t>垃圾转运购买服务</t>
  </si>
  <si>
    <t>全行政村垃圾转运</t>
  </si>
  <si>
    <t>持续服务全行政村群众人居环境保洁</t>
  </si>
  <si>
    <r>
      <rPr>
        <b/>
        <sz val="48"/>
        <color rgb="FF000000"/>
        <rFont val="宋体"/>
        <charset val="134"/>
      </rPr>
      <t>西连镇2023年乡村振兴驻镇帮镇扶村资金储备项目统计表</t>
    </r>
    <r>
      <rPr>
        <b/>
        <sz val="48"/>
        <color rgb="FFFF0000"/>
        <rFont val="宋体"/>
        <charset val="134"/>
      </rPr>
      <t>（审定不通过）</t>
    </r>
  </si>
  <si>
    <t>建设四小园</t>
  </si>
  <si>
    <t>拟改造村内四小园，完善村内基础设施，提升村内人居环境环境</t>
  </si>
  <si>
    <t>边板村委会建设边板、陈宅、铺仔、北插仔等4条自然村村内四小园不少于4处，建设面积共约2000M²</t>
  </si>
  <si>
    <t>提升服务边板村委会2000余人满意度，改善村内环境。</t>
  </si>
  <si>
    <t>拟建设小公园，完善村内基础设施，提升村内人居环境环境。</t>
  </si>
  <si>
    <t>下村建设小公园一个，约1000平方米，有凉亭等</t>
  </si>
  <si>
    <t>长寿古井修缮</t>
  </si>
  <si>
    <t>油河仔村1口</t>
  </si>
  <si>
    <t>北村水塘，加固及安装防护等基础设施，大约在1800平方左右。</t>
  </si>
  <si>
    <t>提升安全度，改善村内人居环境。</t>
  </si>
  <si>
    <t>西村水塘，加固及安装防护等基础设施，大约在1000平方左右。</t>
  </si>
  <si>
    <t>村村通广播系统建设</t>
  </si>
  <si>
    <t>加强镇村信息互通直通管理</t>
  </si>
  <si>
    <t>5000元/套/村，81条自然村，1个社区,共82套</t>
  </si>
  <si>
    <t>提升乡村基层治理能力</t>
  </si>
  <si>
    <t>镇区村内道路硬底化</t>
  </si>
  <si>
    <t>镇区几路段已破损严重，低洼不平，雨天积水无法通行。</t>
  </si>
  <si>
    <t>建设镇区道路修缮总长约240米（含路段长X宽：6*4.8+4*3.5+6*6+9*5+100*3+60*4</t>
  </si>
  <si>
    <t>提升镇域公共基础设施水平</t>
  </si>
  <si>
    <t>总计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</si>
</sst>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3">
    <font>
      <sz val="12"/>
      <color indexed="8"/>
      <name val="宋体"/>
      <charset val="134"/>
    </font>
    <font>
      <sz val="28"/>
      <color indexed="8"/>
      <name val="宋体"/>
      <charset val="134"/>
    </font>
    <font>
      <b/>
      <sz val="28"/>
      <color indexed="8"/>
      <name val="宋体"/>
      <charset val="134"/>
    </font>
    <font>
      <sz val="28"/>
      <color rgb="FFFF0000"/>
      <name val="宋体"/>
      <charset val="134"/>
    </font>
    <font>
      <sz val="28"/>
      <name val="宋体"/>
      <charset val="134"/>
    </font>
    <font>
      <b/>
      <sz val="48"/>
      <color rgb="FF000000"/>
      <name val="宋体"/>
      <charset val="134"/>
    </font>
    <font>
      <sz val="28"/>
      <color rgb="FF000000"/>
      <name val="宋体"/>
      <charset val="134"/>
    </font>
    <font>
      <b/>
      <sz val="28"/>
      <name val="宋体"/>
      <charset val="134"/>
    </font>
    <font>
      <sz val="24"/>
      <name val="宋体"/>
      <charset val="134"/>
    </font>
    <font>
      <b/>
      <sz val="48"/>
      <name val="宋体"/>
      <charset val="134"/>
    </font>
    <font>
      <b/>
      <sz val="22"/>
      <name val="宋体"/>
      <charset val="134"/>
    </font>
    <font>
      <b/>
      <sz val="24"/>
      <name val="宋体"/>
      <charset val="134"/>
    </font>
    <font>
      <sz val="11"/>
      <color indexed="8"/>
      <name val="宋体"/>
      <charset val="134"/>
    </font>
    <font>
      <sz val="11"/>
      <color indexed="62"/>
      <name val="宋体"/>
      <charset val="134"/>
    </font>
    <font>
      <sz val="11"/>
      <color indexed="16"/>
      <name val="宋体"/>
      <charset val="134"/>
    </font>
    <font>
      <sz val="11"/>
      <color indexed="9"/>
      <name val="宋体"/>
      <charset val="134"/>
    </font>
    <font>
      <u/>
      <sz val="11"/>
      <color indexed="12"/>
      <name val="宋体"/>
      <charset val="134"/>
    </font>
    <font>
      <u/>
      <sz val="11"/>
      <color indexed="20"/>
      <name val="宋体"/>
      <charset val="134"/>
    </font>
    <font>
      <b/>
      <sz val="11"/>
      <color indexed="54"/>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9"/>
      <name val="宋体"/>
      <charset val="134"/>
    </font>
    <font>
      <sz val="12"/>
      <name val="宋体"/>
      <charset val="134"/>
    </font>
    <font>
      <b/>
      <sz val="48"/>
      <color rgb="FFFF0000"/>
      <name val="宋体"/>
      <charset val="134"/>
    </font>
  </fonts>
  <fills count="19">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8"/>
        <bgColor indexed="64"/>
      </patternFill>
    </fill>
    <fill>
      <patternFill patternType="solid">
        <fgColor indexed="27"/>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6" borderId="3" applyNumberFormat="0" applyFont="0" applyAlignment="0" applyProtection="0">
      <alignment vertical="center"/>
    </xf>
    <xf numFmtId="0" fontId="15" fillId="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23" fillId="0" borderId="4" applyNumberFormat="0" applyFill="0" applyAlignment="0" applyProtection="0">
      <alignment vertical="center"/>
    </xf>
    <xf numFmtId="0" fontId="15" fillId="7" borderId="0" applyNumberFormat="0" applyBorder="0" applyAlignment="0" applyProtection="0">
      <alignment vertical="center"/>
    </xf>
    <xf numFmtId="0" fontId="18" fillId="0" borderId="5" applyNumberFormat="0" applyFill="0" applyAlignment="0" applyProtection="0">
      <alignment vertical="center"/>
    </xf>
    <xf numFmtId="0" fontId="15" fillId="3" borderId="0" applyNumberFormat="0" applyBorder="0" applyAlignment="0" applyProtection="0">
      <alignment vertical="center"/>
    </xf>
    <xf numFmtId="0" fontId="24" fillId="2" borderId="6" applyNumberFormat="0" applyAlignment="0" applyProtection="0">
      <alignment vertical="center"/>
    </xf>
    <xf numFmtId="0" fontId="25" fillId="2" borderId="2" applyNumberFormat="0" applyAlignment="0" applyProtection="0">
      <alignment vertical="center"/>
    </xf>
    <xf numFmtId="0" fontId="26" fillId="8" borderId="7" applyNumberFormat="0" applyAlignment="0" applyProtection="0">
      <alignment vertical="center"/>
    </xf>
    <xf numFmtId="0" fontId="12" fillId="9" borderId="0" applyNumberFormat="0" applyBorder="0" applyAlignment="0" applyProtection="0">
      <alignment vertical="center"/>
    </xf>
    <xf numFmtId="0" fontId="15" fillId="10" borderId="0" applyNumberFormat="0" applyBorder="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9" borderId="0" applyNumberFormat="0" applyBorder="0" applyAlignment="0" applyProtection="0">
      <alignment vertical="center"/>
    </xf>
    <xf numFmtId="0" fontId="30" fillId="11" borderId="0" applyNumberFormat="0" applyBorder="0" applyAlignment="0" applyProtection="0">
      <alignment vertical="center"/>
    </xf>
    <xf numFmtId="0" fontId="12" fillId="12" borderId="0" applyNumberFormat="0" applyBorder="0" applyAlignment="0" applyProtection="0">
      <alignment vertical="center"/>
    </xf>
    <xf numFmtId="0" fontId="15" fillId="13" borderId="0" applyNumberFormat="0" applyBorder="0" applyAlignment="0" applyProtection="0">
      <alignment vertical="center"/>
    </xf>
    <xf numFmtId="0" fontId="12" fillId="14" borderId="0" applyNumberFormat="0" applyBorder="0" applyAlignment="0" applyProtection="0">
      <alignment vertical="center"/>
    </xf>
    <xf numFmtId="0" fontId="12" fillId="12"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5" fillId="8" borderId="0" applyNumberFormat="0" applyBorder="0" applyAlignment="0" applyProtection="0">
      <alignment vertical="center"/>
    </xf>
    <xf numFmtId="0" fontId="15" fillId="15" borderId="0" applyNumberFormat="0" applyBorder="0" applyAlignment="0" applyProtection="0">
      <alignment vertical="center"/>
    </xf>
    <xf numFmtId="0" fontId="12" fillId="6" borderId="0" applyNumberFormat="0" applyBorder="0" applyAlignment="0" applyProtection="0">
      <alignment vertical="center"/>
    </xf>
    <xf numFmtId="0" fontId="12" fillId="11" borderId="0" applyNumberFormat="0" applyBorder="0" applyAlignment="0" applyProtection="0">
      <alignment vertical="center"/>
    </xf>
    <xf numFmtId="0" fontId="15" fillId="16" borderId="0" applyNumberFormat="0" applyBorder="0" applyAlignment="0" applyProtection="0">
      <alignment vertical="center"/>
    </xf>
    <xf numFmtId="0" fontId="31" fillId="0" borderId="0">
      <alignment vertical="center"/>
    </xf>
    <xf numFmtId="0" fontId="12" fillId="12"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2" fillId="4" borderId="0" applyNumberFormat="0" applyBorder="0" applyAlignment="0" applyProtection="0">
      <alignment vertical="center"/>
    </xf>
    <xf numFmtId="0" fontId="15" fillId="4" borderId="0" applyNumberFormat="0" applyBorder="0" applyAlignment="0" applyProtection="0">
      <alignment vertical="center"/>
    </xf>
    <xf numFmtId="0" fontId="12" fillId="0" borderId="0">
      <alignment vertical="center"/>
    </xf>
    <xf numFmtId="0" fontId="31" fillId="0" borderId="0">
      <alignment vertical="center"/>
    </xf>
    <xf numFmtId="0" fontId="12" fillId="0" borderId="0">
      <alignment vertical="center"/>
    </xf>
  </cellStyleXfs>
  <cellXfs count="48">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176" fontId="1" fillId="0" borderId="0" xfId="0" applyNumberFormat="1" applyFont="1" applyFill="1" applyAlignment="1">
      <alignment horizontal="center" vertical="center"/>
    </xf>
    <xf numFmtId="0" fontId="1" fillId="0" borderId="0" xfId="0" applyFont="1" applyFill="1" applyAlignment="1">
      <alignment horizontal="left" vertical="center"/>
    </xf>
    <xf numFmtId="0" fontId="5" fillId="0" borderId="0" xfId="0" applyFont="1" applyFill="1" applyAlignment="1">
      <alignment horizontal="center" vertical="center"/>
    </xf>
    <xf numFmtId="176" fontId="5" fillId="0" borderId="0" xfId="0" applyNumberFormat="1" applyFont="1" applyFill="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176" fontId="6" fillId="0" borderId="0"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44"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Font="1" applyFill="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0" borderId="0" xfId="0" applyFont="1" applyFill="1" applyAlignment="1">
      <alignment vertical="center" wrapText="1"/>
    </xf>
    <xf numFmtId="0" fontId="8" fillId="0" borderId="0" xfId="0" applyFont="1" applyFill="1">
      <alignment vertical="center"/>
    </xf>
    <xf numFmtId="0" fontId="4" fillId="0" borderId="0" xfId="0" applyFont="1" applyFill="1" applyAlignment="1">
      <alignment horizontal="center" vertical="center"/>
    </xf>
    <xf numFmtId="176" fontId="4" fillId="0" borderId="0" xfId="0" applyNumberFormat="1" applyFont="1" applyFill="1" applyAlignment="1">
      <alignment horizontal="center" vertical="center"/>
    </xf>
    <xf numFmtId="0" fontId="4" fillId="0" borderId="0" xfId="0" applyFont="1" applyFill="1" applyAlignment="1">
      <alignment horizontal="lef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176" fontId="9" fillId="0" borderId="0" xfId="0" applyNumberFormat="1" applyFont="1" applyFill="1" applyAlignment="1">
      <alignment horizontal="center" vertical="center"/>
    </xf>
    <xf numFmtId="0" fontId="4" fillId="0" borderId="0" xfId="0" applyFont="1" applyFill="1" applyBorder="1" applyAlignment="1">
      <alignment horizontal="center" vertical="center"/>
    </xf>
    <xf numFmtId="176" fontId="4" fillId="0" borderId="0"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wrapText="1"/>
    </xf>
    <xf numFmtId="0" fontId="8" fillId="0" borderId="1" xfId="44" applyFont="1" applyFill="1" applyBorder="1" applyAlignment="1" applyProtection="1">
      <alignment horizontal="center" vertical="center" wrapText="1"/>
    </xf>
    <xf numFmtId="176" fontId="8" fillId="0" borderId="1" xfId="44" applyNumberFormat="1" applyFont="1" applyFill="1" applyBorder="1" applyAlignment="1" applyProtection="1">
      <alignment horizontal="center" vertical="center" wrapText="1"/>
    </xf>
    <xf numFmtId="57"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177" fontId="8"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176"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4" xfId="50"/>
    <cellStyle name="常规 5" xfId="51"/>
    <cellStyle name="常规 3" xf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6F5EE"/>
      <rgbColor rgb="00009966"/>
      <rgbColor rgb="00FFFFFF"/>
      <rgbColor rgb="00999999"/>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E6F5EE"/>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76"/>
  <sheetViews>
    <sheetView tabSelected="1" zoomScale="50" zoomScaleNormal="50" zoomScaleSheetLayoutView="40" workbookViewId="0">
      <pane ySplit="4" topLeftCell="A5" activePane="bottomLeft" state="frozen"/>
      <selection/>
      <selection pane="bottomLeft" activeCell="C5" sqref="C5"/>
    </sheetView>
  </sheetViews>
  <sheetFormatPr defaultColWidth="9.125" defaultRowHeight="35.25"/>
  <cols>
    <col min="1" max="1" width="10.9333333333333" style="27" customWidth="1"/>
    <col min="2" max="2" width="17.8083333333333" style="27" customWidth="1"/>
    <col min="3" max="3" width="17.5" style="27" customWidth="1"/>
    <col min="4" max="4" width="22.1833333333333" style="27" customWidth="1"/>
    <col min="5" max="5" width="21.25" style="27" customWidth="1"/>
    <col min="6" max="6" width="39.4666666666667" style="27" customWidth="1"/>
    <col min="7" max="7" width="17.7666666666667" style="28" customWidth="1"/>
    <col min="8" max="8" width="19.7333333333333" style="28" customWidth="1"/>
    <col min="9" max="9" width="22.8083333333333" style="4" customWidth="1"/>
    <col min="10" max="10" width="24.6833333333333" style="4" customWidth="1"/>
    <col min="11" max="11" width="58.4333333333333" style="27" customWidth="1"/>
    <col min="12" max="12" width="62.4916666666667" style="29" customWidth="1"/>
    <col min="13" max="13" width="56.8666666666667" style="29" customWidth="1"/>
    <col min="14" max="14" width="34.0583333333333" style="29" customWidth="1"/>
    <col min="15" max="16384" width="9.125" style="4"/>
  </cols>
  <sheetData>
    <row r="1" ht="31" customHeight="1" spans="1:1">
      <c r="A1" s="30" t="s">
        <v>0</v>
      </c>
    </row>
    <row r="2" s="4" customFormat="1" ht="65" customHeight="1" spans="1:14">
      <c r="A2" s="31" t="s">
        <v>1</v>
      </c>
      <c r="B2" s="31"/>
      <c r="C2" s="31"/>
      <c r="D2" s="31"/>
      <c r="E2" s="31"/>
      <c r="F2" s="31"/>
      <c r="G2" s="32"/>
      <c r="H2" s="32"/>
      <c r="I2" s="31"/>
      <c r="J2" s="31"/>
      <c r="K2" s="31"/>
      <c r="L2" s="31"/>
      <c r="M2" s="31"/>
      <c r="N2" s="31"/>
    </row>
    <row r="3" s="4" customFormat="1" ht="51" customHeight="1" spans="1:14">
      <c r="A3" s="10" t="s">
        <v>2</v>
      </c>
      <c r="B3" s="10"/>
      <c r="C3" s="10"/>
      <c r="D3" s="10"/>
      <c r="E3" s="11"/>
      <c r="F3" s="33"/>
      <c r="G3" s="34"/>
      <c r="H3" s="34"/>
      <c r="I3" s="33"/>
      <c r="J3" s="22" t="s">
        <v>3</v>
      </c>
      <c r="K3" s="22"/>
      <c r="L3" s="22"/>
      <c r="M3" s="22"/>
      <c r="N3" s="22"/>
    </row>
    <row r="4" s="25" customFormat="1" ht="118" customHeight="1" spans="1:14">
      <c r="A4" s="14" t="s">
        <v>4</v>
      </c>
      <c r="B4" s="14" t="s">
        <v>5</v>
      </c>
      <c r="C4" s="14" t="s">
        <v>6</v>
      </c>
      <c r="D4" s="14" t="s">
        <v>7</v>
      </c>
      <c r="E4" s="14" t="s">
        <v>8</v>
      </c>
      <c r="F4" s="14" t="s">
        <v>9</v>
      </c>
      <c r="G4" s="35" t="s">
        <v>10</v>
      </c>
      <c r="H4" s="35" t="s">
        <v>11</v>
      </c>
      <c r="I4" s="14" t="s">
        <v>12</v>
      </c>
      <c r="J4" s="14" t="s">
        <v>13</v>
      </c>
      <c r="K4" s="14" t="s">
        <v>14</v>
      </c>
      <c r="L4" s="14" t="s">
        <v>15</v>
      </c>
      <c r="M4" s="14" t="s">
        <v>16</v>
      </c>
      <c r="N4" s="14" t="s">
        <v>17</v>
      </c>
    </row>
    <row r="5" s="26" customFormat="1" ht="76" customHeight="1" spans="1:14">
      <c r="A5" s="36">
        <v>1</v>
      </c>
      <c r="B5" s="36" t="s">
        <v>18</v>
      </c>
      <c r="C5" s="36" t="s">
        <v>19</v>
      </c>
      <c r="D5" s="37" t="s">
        <v>20</v>
      </c>
      <c r="E5" s="36" t="s">
        <v>21</v>
      </c>
      <c r="F5" s="37" t="s">
        <v>22</v>
      </c>
      <c r="G5" s="38">
        <v>20</v>
      </c>
      <c r="H5" s="38">
        <v>20</v>
      </c>
      <c r="I5" s="42" t="s">
        <v>23</v>
      </c>
      <c r="J5" s="42" t="s">
        <v>24</v>
      </c>
      <c r="K5" s="37" t="s">
        <v>22</v>
      </c>
      <c r="L5" s="37" t="s">
        <v>25</v>
      </c>
      <c r="M5" s="37" t="s">
        <v>26</v>
      </c>
      <c r="N5" s="37" t="s">
        <v>20</v>
      </c>
    </row>
    <row r="6" s="26" customFormat="1" ht="81" customHeight="1" spans="1:14">
      <c r="A6" s="36">
        <v>2</v>
      </c>
      <c r="B6" s="36" t="s">
        <v>18</v>
      </c>
      <c r="C6" s="36" t="s">
        <v>19</v>
      </c>
      <c r="D6" s="37" t="s">
        <v>20</v>
      </c>
      <c r="E6" s="36" t="s">
        <v>21</v>
      </c>
      <c r="F6" s="37" t="s">
        <v>27</v>
      </c>
      <c r="G6" s="38">
        <v>20</v>
      </c>
      <c r="H6" s="38">
        <v>20</v>
      </c>
      <c r="I6" s="42" t="s">
        <v>23</v>
      </c>
      <c r="J6" s="42" t="s">
        <v>24</v>
      </c>
      <c r="K6" s="37" t="s">
        <v>28</v>
      </c>
      <c r="L6" s="37" t="s">
        <v>29</v>
      </c>
      <c r="M6" s="37" t="s">
        <v>26</v>
      </c>
      <c r="N6" s="37" t="s">
        <v>20</v>
      </c>
    </row>
    <row r="7" s="26" customFormat="1" ht="81" customHeight="1" spans="1:14">
      <c r="A7" s="36">
        <v>3</v>
      </c>
      <c r="B7" s="36" t="s">
        <v>18</v>
      </c>
      <c r="C7" s="36" t="s">
        <v>19</v>
      </c>
      <c r="D7" s="37" t="s">
        <v>20</v>
      </c>
      <c r="E7" s="36" t="s">
        <v>21</v>
      </c>
      <c r="F7" s="37" t="s">
        <v>30</v>
      </c>
      <c r="G7" s="38">
        <v>20</v>
      </c>
      <c r="H7" s="38">
        <v>20</v>
      </c>
      <c r="I7" s="42" t="s">
        <v>23</v>
      </c>
      <c r="J7" s="42" t="s">
        <v>24</v>
      </c>
      <c r="K7" s="37" t="s">
        <v>31</v>
      </c>
      <c r="L7" s="37" t="s">
        <v>32</v>
      </c>
      <c r="M7" s="37" t="s">
        <v>33</v>
      </c>
      <c r="N7" s="37" t="s">
        <v>20</v>
      </c>
    </row>
    <row r="8" s="26" customFormat="1" ht="82" customHeight="1" spans="1:14">
      <c r="A8" s="36">
        <v>4</v>
      </c>
      <c r="B8" s="36" t="s">
        <v>18</v>
      </c>
      <c r="C8" s="36" t="s">
        <v>19</v>
      </c>
      <c r="D8" s="37" t="s">
        <v>20</v>
      </c>
      <c r="E8" s="36" t="s">
        <v>21</v>
      </c>
      <c r="F8" s="37" t="s">
        <v>34</v>
      </c>
      <c r="G8" s="38">
        <v>40</v>
      </c>
      <c r="H8" s="38">
        <v>40</v>
      </c>
      <c r="I8" s="42" t="s">
        <v>23</v>
      </c>
      <c r="J8" s="42" t="s">
        <v>24</v>
      </c>
      <c r="K8" s="37" t="s">
        <v>35</v>
      </c>
      <c r="L8" s="37" t="s">
        <v>36</v>
      </c>
      <c r="M8" s="37" t="s">
        <v>37</v>
      </c>
      <c r="N8" s="37" t="s">
        <v>20</v>
      </c>
    </row>
    <row r="9" s="26" customFormat="1" ht="73" customHeight="1" spans="1:14">
      <c r="A9" s="36">
        <v>5</v>
      </c>
      <c r="B9" s="36" t="s">
        <v>18</v>
      </c>
      <c r="C9" s="36" t="s">
        <v>19</v>
      </c>
      <c r="D9" s="37" t="s">
        <v>20</v>
      </c>
      <c r="E9" s="36" t="s">
        <v>21</v>
      </c>
      <c r="F9" s="37" t="s">
        <v>38</v>
      </c>
      <c r="G9" s="38">
        <v>20</v>
      </c>
      <c r="H9" s="38">
        <v>20</v>
      </c>
      <c r="I9" s="42" t="s">
        <v>23</v>
      </c>
      <c r="J9" s="42" t="s">
        <v>24</v>
      </c>
      <c r="K9" s="37" t="s">
        <v>39</v>
      </c>
      <c r="L9" s="37" t="s">
        <v>40</v>
      </c>
      <c r="M9" s="37" t="s">
        <v>41</v>
      </c>
      <c r="N9" s="37" t="s">
        <v>20</v>
      </c>
    </row>
    <row r="10" s="26" customFormat="1" ht="52" customHeight="1" spans="1:14">
      <c r="A10" s="36">
        <v>6</v>
      </c>
      <c r="B10" s="36" t="s">
        <v>18</v>
      </c>
      <c r="C10" s="36" t="s">
        <v>19</v>
      </c>
      <c r="D10" s="37" t="s">
        <v>20</v>
      </c>
      <c r="E10" s="36" t="s">
        <v>21</v>
      </c>
      <c r="F10" s="37" t="s">
        <v>42</v>
      </c>
      <c r="G10" s="39">
        <v>5</v>
      </c>
      <c r="H10" s="39">
        <v>5</v>
      </c>
      <c r="I10" s="42" t="s">
        <v>23</v>
      </c>
      <c r="J10" s="42" t="s">
        <v>24</v>
      </c>
      <c r="K10" s="37" t="s">
        <v>43</v>
      </c>
      <c r="L10" s="37" t="s">
        <v>44</v>
      </c>
      <c r="M10" s="37" t="s">
        <v>45</v>
      </c>
      <c r="N10" s="37" t="s">
        <v>20</v>
      </c>
    </row>
    <row r="11" s="26" customFormat="1" ht="52" customHeight="1" spans="1:14">
      <c r="A11" s="36">
        <v>7</v>
      </c>
      <c r="B11" s="36" t="s">
        <v>18</v>
      </c>
      <c r="C11" s="36" t="s">
        <v>19</v>
      </c>
      <c r="D11" s="37" t="s">
        <v>20</v>
      </c>
      <c r="E11" s="36" t="s">
        <v>21</v>
      </c>
      <c r="F11" s="37" t="s">
        <v>46</v>
      </c>
      <c r="G11" s="38">
        <v>10</v>
      </c>
      <c r="H11" s="38">
        <v>10</v>
      </c>
      <c r="I11" s="42" t="s">
        <v>23</v>
      </c>
      <c r="J11" s="42" t="s">
        <v>24</v>
      </c>
      <c r="K11" s="37" t="s">
        <v>47</v>
      </c>
      <c r="L11" s="37" t="s">
        <v>48</v>
      </c>
      <c r="M11" s="37" t="s">
        <v>49</v>
      </c>
      <c r="N11" s="37" t="s">
        <v>20</v>
      </c>
    </row>
    <row r="12" s="26" customFormat="1" ht="63" spans="1:14">
      <c r="A12" s="36">
        <v>8</v>
      </c>
      <c r="B12" s="36" t="s">
        <v>18</v>
      </c>
      <c r="C12" s="36" t="s">
        <v>19</v>
      </c>
      <c r="D12" s="37" t="s">
        <v>20</v>
      </c>
      <c r="E12" s="36" t="s">
        <v>21</v>
      </c>
      <c r="F12" s="37" t="s">
        <v>50</v>
      </c>
      <c r="G12" s="38">
        <v>20</v>
      </c>
      <c r="H12" s="38">
        <v>20</v>
      </c>
      <c r="I12" s="42" t="s">
        <v>23</v>
      </c>
      <c r="J12" s="42" t="s">
        <v>24</v>
      </c>
      <c r="K12" s="37" t="s">
        <v>51</v>
      </c>
      <c r="L12" s="37" t="s">
        <v>52</v>
      </c>
      <c r="M12" s="37" t="s">
        <v>53</v>
      </c>
      <c r="N12" s="37" t="s">
        <v>20</v>
      </c>
    </row>
    <row r="13" s="26" customFormat="1" ht="63" spans="1:14">
      <c r="A13" s="36">
        <v>9</v>
      </c>
      <c r="B13" s="36" t="s">
        <v>18</v>
      </c>
      <c r="C13" s="36" t="s">
        <v>19</v>
      </c>
      <c r="D13" s="37" t="s">
        <v>20</v>
      </c>
      <c r="E13" s="36" t="s">
        <v>21</v>
      </c>
      <c r="F13" s="37" t="s">
        <v>54</v>
      </c>
      <c r="G13" s="38">
        <v>40</v>
      </c>
      <c r="H13" s="38">
        <v>40</v>
      </c>
      <c r="I13" s="42" t="s">
        <v>23</v>
      </c>
      <c r="J13" s="42" t="s">
        <v>24</v>
      </c>
      <c r="K13" s="37" t="s">
        <v>35</v>
      </c>
      <c r="L13" s="37" t="s">
        <v>55</v>
      </c>
      <c r="M13" s="37" t="s">
        <v>37</v>
      </c>
      <c r="N13" s="37" t="s">
        <v>20</v>
      </c>
    </row>
    <row r="14" s="26" customFormat="1" ht="63" spans="1:14">
      <c r="A14" s="36">
        <v>10</v>
      </c>
      <c r="B14" s="36" t="s">
        <v>18</v>
      </c>
      <c r="C14" s="36" t="s">
        <v>19</v>
      </c>
      <c r="D14" s="37" t="s">
        <v>20</v>
      </c>
      <c r="E14" s="36" t="s">
        <v>21</v>
      </c>
      <c r="F14" s="37" t="s">
        <v>56</v>
      </c>
      <c r="G14" s="38">
        <f>60*(400/1000)</f>
        <v>24</v>
      </c>
      <c r="H14" s="38">
        <v>24</v>
      </c>
      <c r="I14" s="42" t="s">
        <v>23</v>
      </c>
      <c r="J14" s="42" t="s">
        <v>24</v>
      </c>
      <c r="K14" s="37" t="s">
        <v>57</v>
      </c>
      <c r="L14" s="37" t="s">
        <v>58</v>
      </c>
      <c r="M14" s="37" t="s">
        <v>59</v>
      </c>
      <c r="N14" s="37" t="s">
        <v>20</v>
      </c>
    </row>
    <row r="15" s="26" customFormat="1" ht="63" spans="1:14">
      <c r="A15" s="36">
        <v>11</v>
      </c>
      <c r="B15" s="36" t="s">
        <v>18</v>
      </c>
      <c r="C15" s="36" t="s">
        <v>19</v>
      </c>
      <c r="D15" s="37" t="s">
        <v>20</v>
      </c>
      <c r="E15" s="36" t="s">
        <v>21</v>
      </c>
      <c r="F15" s="37" t="s">
        <v>60</v>
      </c>
      <c r="G15" s="38">
        <v>23</v>
      </c>
      <c r="H15" s="38">
        <v>23</v>
      </c>
      <c r="I15" s="42" t="s">
        <v>23</v>
      </c>
      <c r="J15" s="42" t="s">
        <v>24</v>
      </c>
      <c r="K15" s="37" t="s">
        <v>61</v>
      </c>
      <c r="L15" s="37" t="s">
        <v>62</v>
      </c>
      <c r="M15" s="37" t="s">
        <v>63</v>
      </c>
      <c r="N15" s="37" t="s">
        <v>20</v>
      </c>
    </row>
    <row r="16" s="26" customFormat="1" ht="94.5" spans="1:14">
      <c r="A16" s="36">
        <v>12</v>
      </c>
      <c r="B16" s="36" t="s">
        <v>18</v>
      </c>
      <c r="C16" s="36" t="s">
        <v>19</v>
      </c>
      <c r="D16" s="37" t="s">
        <v>64</v>
      </c>
      <c r="E16" s="36" t="s">
        <v>21</v>
      </c>
      <c r="F16" s="37" t="s">
        <v>65</v>
      </c>
      <c r="G16" s="39">
        <v>30</v>
      </c>
      <c r="H16" s="39">
        <v>30</v>
      </c>
      <c r="I16" s="42" t="s">
        <v>23</v>
      </c>
      <c r="J16" s="42" t="s">
        <v>24</v>
      </c>
      <c r="K16" s="37" t="s">
        <v>66</v>
      </c>
      <c r="L16" s="37" t="s">
        <v>67</v>
      </c>
      <c r="M16" s="37" t="s">
        <v>68</v>
      </c>
      <c r="N16" s="37" t="s">
        <v>64</v>
      </c>
    </row>
    <row r="17" s="26" customFormat="1" ht="94.5" spans="1:14">
      <c r="A17" s="36">
        <v>13</v>
      </c>
      <c r="B17" s="36" t="s">
        <v>18</v>
      </c>
      <c r="C17" s="36" t="s">
        <v>19</v>
      </c>
      <c r="D17" s="37" t="s">
        <v>64</v>
      </c>
      <c r="E17" s="36" t="s">
        <v>21</v>
      </c>
      <c r="F17" s="37" t="s">
        <v>65</v>
      </c>
      <c r="G17" s="39">
        <v>30</v>
      </c>
      <c r="H17" s="39">
        <v>30</v>
      </c>
      <c r="I17" s="42" t="s">
        <v>23</v>
      </c>
      <c r="J17" s="42" t="s">
        <v>24</v>
      </c>
      <c r="K17" s="37" t="s">
        <v>66</v>
      </c>
      <c r="L17" s="37" t="s">
        <v>69</v>
      </c>
      <c r="M17" s="37" t="s">
        <v>70</v>
      </c>
      <c r="N17" s="37" t="s">
        <v>64</v>
      </c>
    </row>
    <row r="18" s="26" customFormat="1" ht="94.5" spans="1:14">
      <c r="A18" s="36">
        <v>14</v>
      </c>
      <c r="B18" s="36" t="s">
        <v>18</v>
      </c>
      <c r="C18" s="36" t="s">
        <v>19</v>
      </c>
      <c r="D18" s="37" t="s">
        <v>64</v>
      </c>
      <c r="E18" s="36" t="s">
        <v>21</v>
      </c>
      <c r="F18" s="37" t="s">
        <v>56</v>
      </c>
      <c r="G18" s="39">
        <v>90</v>
      </c>
      <c r="H18" s="39">
        <v>90</v>
      </c>
      <c r="I18" s="42" t="s">
        <v>23</v>
      </c>
      <c r="J18" s="42" t="s">
        <v>24</v>
      </c>
      <c r="K18" s="37" t="s">
        <v>71</v>
      </c>
      <c r="L18" s="43" t="s">
        <v>72</v>
      </c>
      <c r="M18" s="37" t="s">
        <v>73</v>
      </c>
      <c r="N18" s="37" t="s">
        <v>64</v>
      </c>
    </row>
    <row r="19" s="26" customFormat="1" ht="94.5" spans="1:14">
      <c r="A19" s="36">
        <v>15</v>
      </c>
      <c r="B19" s="36" t="s">
        <v>18</v>
      </c>
      <c r="C19" s="36" t="s">
        <v>19</v>
      </c>
      <c r="D19" s="37" t="s">
        <v>64</v>
      </c>
      <c r="E19" s="36" t="s">
        <v>21</v>
      </c>
      <c r="F19" s="37" t="s">
        <v>56</v>
      </c>
      <c r="G19" s="39">
        <v>83</v>
      </c>
      <c r="H19" s="39">
        <v>83</v>
      </c>
      <c r="I19" s="42" t="s">
        <v>23</v>
      </c>
      <c r="J19" s="42" t="s">
        <v>24</v>
      </c>
      <c r="K19" s="37" t="s">
        <v>71</v>
      </c>
      <c r="L19" s="37" t="s">
        <v>74</v>
      </c>
      <c r="M19" s="37" t="s">
        <v>75</v>
      </c>
      <c r="N19" s="37" t="s">
        <v>64</v>
      </c>
    </row>
    <row r="20" s="26" customFormat="1" ht="94.5" spans="1:14">
      <c r="A20" s="36">
        <v>16</v>
      </c>
      <c r="B20" s="36" t="s">
        <v>18</v>
      </c>
      <c r="C20" s="36" t="s">
        <v>19</v>
      </c>
      <c r="D20" s="37" t="s">
        <v>64</v>
      </c>
      <c r="E20" s="36" t="s">
        <v>21</v>
      </c>
      <c r="F20" s="37" t="s">
        <v>56</v>
      </c>
      <c r="G20" s="39">
        <v>90</v>
      </c>
      <c r="H20" s="39">
        <v>90</v>
      </c>
      <c r="I20" s="42" t="s">
        <v>23</v>
      </c>
      <c r="J20" s="42" t="s">
        <v>24</v>
      </c>
      <c r="K20" s="37" t="s">
        <v>71</v>
      </c>
      <c r="L20" s="37" t="s">
        <v>76</v>
      </c>
      <c r="M20" s="37" t="s">
        <v>77</v>
      </c>
      <c r="N20" s="37" t="s">
        <v>64</v>
      </c>
    </row>
    <row r="21" s="26" customFormat="1" ht="94.5" spans="1:14">
      <c r="A21" s="36">
        <v>17</v>
      </c>
      <c r="B21" s="36" t="s">
        <v>18</v>
      </c>
      <c r="C21" s="36" t="s">
        <v>19</v>
      </c>
      <c r="D21" s="37" t="s">
        <v>64</v>
      </c>
      <c r="E21" s="36" t="s">
        <v>21</v>
      </c>
      <c r="F21" s="37" t="s">
        <v>56</v>
      </c>
      <c r="G21" s="39">
        <v>90</v>
      </c>
      <c r="H21" s="39">
        <v>90</v>
      </c>
      <c r="I21" s="42" t="s">
        <v>23</v>
      </c>
      <c r="J21" s="42" t="s">
        <v>24</v>
      </c>
      <c r="K21" s="37" t="s">
        <v>71</v>
      </c>
      <c r="L21" s="37" t="s">
        <v>78</v>
      </c>
      <c r="M21" s="37" t="s">
        <v>79</v>
      </c>
      <c r="N21" s="37" t="s">
        <v>64</v>
      </c>
    </row>
    <row r="22" s="26" customFormat="1" ht="63" spans="1:14">
      <c r="A22" s="36">
        <v>18</v>
      </c>
      <c r="B22" s="36" t="s">
        <v>18</v>
      </c>
      <c r="C22" s="36" t="s">
        <v>19</v>
      </c>
      <c r="D22" s="37" t="s">
        <v>64</v>
      </c>
      <c r="E22" s="36" t="s">
        <v>21</v>
      </c>
      <c r="F22" s="37" t="s">
        <v>80</v>
      </c>
      <c r="G22" s="39">
        <v>5</v>
      </c>
      <c r="H22" s="39">
        <v>5</v>
      </c>
      <c r="I22" s="42" t="s">
        <v>23</v>
      </c>
      <c r="J22" s="42" t="s">
        <v>24</v>
      </c>
      <c r="K22" s="37" t="s">
        <v>43</v>
      </c>
      <c r="L22" s="37" t="s">
        <v>81</v>
      </c>
      <c r="M22" s="37" t="s">
        <v>45</v>
      </c>
      <c r="N22" s="37" t="s">
        <v>64</v>
      </c>
    </row>
    <row r="23" s="26" customFormat="1" ht="63" spans="1:14">
      <c r="A23" s="36">
        <v>19</v>
      </c>
      <c r="B23" s="36" t="s">
        <v>18</v>
      </c>
      <c r="C23" s="36" t="s">
        <v>19</v>
      </c>
      <c r="D23" s="37" t="s">
        <v>64</v>
      </c>
      <c r="E23" s="36" t="s">
        <v>21</v>
      </c>
      <c r="F23" s="37" t="s">
        <v>50</v>
      </c>
      <c r="G23" s="39">
        <v>20</v>
      </c>
      <c r="H23" s="39">
        <v>20</v>
      </c>
      <c r="I23" s="42" t="s">
        <v>23</v>
      </c>
      <c r="J23" s="42" t="s">
        <v>24</v>
      </c>
      <c r="K23" s="37" t="s">
        <v>82</v>
      </c>
      <c r="L23" s="37" t="s">
        <v>83</v>
      </c>
      <c r="M23" s="37" t="s">
        <v>84</v>
      </c>
      <c r="N23" s="37" t="s">
        <v>64</v>
      </c>
    </row>
    <row r="24" s="26" customFormat="1" ht="63" spans="1:14">
      <c r="A24" s="36">
        <v>20</v>
      </c>
      <c r="B24" s="36" t="s">
        <v>18</v>
      </c>
      <c r="C24" s="36" t="s">
        <v>19</v>
      </c>
      <c r="D24" s="37" t="s">
        <v>64</v>
      </c>
      <c r="E24" s="36" t="s">
        <v>21</v>
      </c>
      <c r="F24" s="37" t="s">
        <v>54</v>
      </c>
      <c r="G24" s="39">
        <v>25</v>
      </c>
      <c r="H24" s="39">
        <v>25</v>
      </c>
      <c r="I24" s="42" t="s">
        <v>23</v>
      </c>
      <c r="J24" s="42" t="s">
        <v>24</v>
      </c>
      <c r="K24" s="37" t="s">
        <v>85</v>
      </c>
      <c r="L24" s="37" t="s">
        <v>86</v>
      </c>
      <c r="M24" s="37" t="s">
        <v>87</v>
      </c>
      <c r="N24" s="37" t="s">
        <v>64</v>
      </c>
    </row>
    <row r="25" s="26" customFormat="1" ht="94.5" spans="1:14">
      <c r="A25" s="36">
        <v>21</v>
      </c>
      <c r="B25" s="36" t="s">
        <v>18</v>
      </c>
      <c r="C25" s="36" t="s">
        <v>19</v>
      </c>
      <c r="D25" s="37" t="s">
        <v>88</v>
      </c>
      <c r="E25" s="36" t="s">
        <v>21</v>
      </c>
      <c r="F25" s="37" t="s">
        <v>54</v>
      </c>
      <c r="G25" s="39">
        <v>25</v>
      </c>
      <c r="H25" s="39">
        <v>25</v>
      </c>
      <c r="I25" s="42" t="s">
        <v>23</v>
      </c>
      <c r="J25" s="42" t="s">
        <v>24</v>
      </c>
      <c r="K25" s="37" t="s">
        <v>89</v>
      </c>
      <c r="L25" s="37" t="s">
        <v>90</v>
      </c>
      <c r="M25" s="37" t="s">
        <v>91</v>
      </c>
      <c r="N25" s="37" t="s">
        <v>88</v>
      </c>
    </row>
    <row r="26" s="26" customFormat="1" ht="63" spans="1:14">
      <c r="A26" s="36">
        <v>22</v>
      </c>
      <c r="B26" s="36" t="s">
        <v>18</v>
      </c>
      <c r="C26" s="36" t="s">
        <v>19</v>
      </c>
      <c r="D26" s="37" t="s">
        <v>88</v>
      </c>
      <c r="E26" s="36" t="s">
        <v>21</v>
      </c>
      <c r="F26" s="37" t="s">
        <v>80</v>
      </c>
      <c r="G26" s="39">
        <v>5</v>
      </c>
      <c r="H26" s="39">
        <v>5</v>
      </c>
      <c r="I26" s="42" t="s">
        <v>23</v>
      </c>
      <c r="J26" s="42" t="s">
        <v>24</v>
      </c>
      <c r="K26" s="37" t="s">
        <v>43</v>
      </c>
      <c r="L26" s="37" t="s">
        <v>92</v>
      </c>
      <c r="M26" s="37" t="s">
        <v>45</v>
      </c>
      <c r="N26" s="37" t="s">
        <v>88</v>
      </c>
    </row>
    <row r="27" s="26" customFormat="1" ht="94.5" spans="1:14">
      <c r="A27" s="36">
        <v>23</v>
      </c>
      <c r="B27" s="36" t="s">
        <v>18</v>
      </c>
      <c r="C27" s="36" t="s">
        <v>19</v>
      </c>
      <c r="D27" s="37" t="s">
        <v>88</v>
      </c>
      <c r="E27" s="36" t="s">
        <v>21</v>
      </c>
      <c r="F27" s="37" t="s">
        <v>50</v>
      </c>
      <c r="G27" s="39">
        <v>20</v>
      </c>
      <c r="H27" s="39">
        <v>20</v>
      </c>
      <c r="I27" s="42" t="s">
        <v>23</v>
      </c>
      <c r="J27" s="42" t="s">
        <v>24</v>
      </c>
      <c r="K27" s="37" t="s">
        <v>93</v>
      </c>
      <c r="L27" s="37" t="s">
        <v>94</v>
      </c>
      <c r="M27" s="37" t="s">
        <v>95</v>
      </c>
      <c r="N27" s="37" t="s">
        <v>88</v>
      </c>
    </row>
    <row r="28" s="26" customFormat="1" ht="94.5" spans="1:14">
      <c r="A28" s="36">
        <v>24</v>
      </c>
      <c r="B28" s="36" t="s">
        <v>18</v>
      </c>
      <c r="C28" s="36" t="s">
        <v>19</v>
      </c>
      <c r="D28" s="37" t="s">
        <v>88</v>
      </c>
      <c r="E28" s="36" t="s">
        <v>21</v>
      </c>
      <c r="F28" s="37" t="s">
        <v>56</v>
      </c>
      <c r="G28" s="39">
        <v>12</v>
      </c>
      <c r="H28" s="39">
        <v>12</v>
      </c>
      <c r="I28" s="42" t="s">
        <v>23</v>
      </c>
      <c r="J28" s="42" t="s">
        <v>24</v>
      </c>
      <c r="K28" s="37" t="s">
        <v>96</v>
      </c>
      <c r="L28" s="37" t="s">
        <v>97</v>
      </c>
      <c r="M28" s="37" t="s">
        <v>98</v>
      </c>
      <c r="N28" s="37" t="s">
        <v>88</v>
      </c>
    </row>
    <row r="29" s="26" customFormat="1" ht="94.5" spans="1:14">
      <c r="A29" s="36">
        <v>25</v>
      </c>
      <c r="B29" s="36" t="s">
        <v>18</v>
      </c>
      <c r="C29" s="36" t="s">
        <v>19</v>
      </c>
      <c r="D29" s="37" t="s">
        <v>88</v>
      </c>
      <c r="E29" s="36" t="s">
        <v>21</v>
      </c>
      <c r="F29" s="37" t="s">
        <v>56</v>
      </c>
      <c r="G29" s="39">
        <v>43</v>
      </c>
      <c r="H29" s="39">
        <v>43</v>
      </c>
      <c r="I29" s="42" t="s">
        <v>23</v>
      </c>
      <c r="J29" s="42" t="s">
        <v>24</v>
      </c>
      <c r="K29" s="37" t="s">
        <v>96</v>
      </c>
      <c r="L29" s="37" t="s">
        <v>99</v>
      </c>
      <c r="M29" s="37" t="s">
        <v>100</v>
      </c>
      <c r="N29" s="37" t="s">
        <v>88</v>
      </c>
    </row>
    <row r="30" s="26" customFormat="1" ht="94.5" spans="1:14">
      <c r="A30" s="36">
        <v>26</v>
      </c>
      <c r="B30" s="36" t="s">
        <v>18</v>
      </c>
      <c r="C30" s="36" t="s">
        <v>19</v>
      </c>
      <c r="D30" s="37" t="s">
        <v>88</v>
      </c>
      <c r="E30" s="36" t="s">
        <v>21</v>
      </c>
      <c r="F30" s="37" t="s">
        <v>56</v>
      </c>
      <c r="G30" s="39">
        <v>20</v>
      </c>
      <c r="H30" s="39">
        <v>20</v>
      </c>
      <c r="I30" s="42" t="s">
        <v>23</v>
      </c>
      <c r="J30" s="42" t="s">
        <v>24</v>
      </c>
      <c r="K30" s="37" t="s">
        <v>101</v>
      </c>
      <c r="L30" s="37" t="s">
        <v>102</v>
      </c>
      <c r="M30" s="37" t="s">
        <v>103</v>
      </c>
      <c r="N30" s="37" t="s">
        <v>88</v>
      </c>
    </row>
    <row r="31" s="26" customFormat="1" ht="94.5" spans="1:14">
      <c r="A31" s="36">
        <v>27</v>
      </c>
      <c r="B31" s="36" t="s">
        <v>18</v>
      </c>
      <c r="C31" s="36" t="s">
        <v>19</v>
      </c>
      <c r="D31" s="37" t="s">
        <v>88</v>
      </c>
      <c r="E31" s="36" t="s">
        <v>21</v>
      </c>
      <c r="F31" s="37" t="s">
        <v>56</v>
      </c>
      <c r="G31" s="39">
        <v>22</v>
      </c>
      <c r="H31" s="39">
        <v>22</v>
      </c>
      <c r="I31" s="42" t="s">
        <v>23</v>
      </c>
      <c r="J31" s="42" t="s">
        <v>24</v>
      </c>
      <c r="K31" s="37" t="s">
        <v>101</v>
      </c>
      <c r="L31" s="37" t="s">
        <v>104</v>
      </c>
      <c r="M31" s="37" t="s">
        <v>105</v>
      </c>
      <c r="N31" s="37" t="s">
        <v>88</v>
      </c>
    </row>
    <row r="32" s="26" customFormat="1" ht="94.5" spans="1:14">
      <c r="A32" s="36">
        <v>28</v>
      </c>
      <c r="B32" s="36" t="s">
        <v>18</v>
      </c>
      <c r="C32" s="36" t="s">
        <v>19</v>
      </c>
      <c r="D32" s="37" t="s">
        <v>88</v>
      </c>
      <c r="E32" s="36" t="s">
        <v>21</v>
      </c>
      <c r="F32" s="37" t="s">
        <v>56</v>
      </c>
      <c r="G32" s="39">
        <v>23</v>
      </c>
      <c r="H32" s="39">
        <v>23</v>
      </c>
      <c r="I32" s="42" t="s">
        <v>23</v>
      </c>
      <c r="J32" s="42" t="s">
        <v>24</v>
      </c>
      <c r="K32" s="37" t="s">
        <v>101</v>
      </c>
      <c r="L32" s="37" t="s">
        <v>106</v>
      </c>
      <c r="M32" s="37" t="s">
        <v>107</v>
      </c>
      <c r="N32" s="37" t="s">
        <v>88</v>
      </c>
    </row>
    <row r="33" s="26" customFormat="1" ht="94.5" spans="1:14">
      <c r="A33" s="36">
        <v>29</v>
      </c>
      <c r="B33" s="36" t="s">
        <v>18</v>
      </c>
      <c r="C33" s="36" t="s">
        <v>19</v>
      </c>
      <c r="D33" s="37" t="s">
        <v>88</v>
      </c>
      <c r="E33" s="36" t="s">
        <v>21</v>
      </c>
      <c r="F33" s="37" t="s">
        <v>56</v>
      </c>
      <c r="G33" s="39">
        <v>10</v>
      </c>
      <c r="H33" s="39">
        <v>10</v>
      </c>
      <c r="I33" s="42" t="s">
        <v>23</v>
      </c>
      <c r="J33" s="42" t="s">
        <v>24</v>
      </c>
      <c r="K33" s="37" t="s">
        <v>101</v>
      </c>
      <c r="L33" s="37" t="s">
        <v>108</v>
      </c>
      <c r="M33" s="37" t="s">
        <v>109</v>
      </c>
      <c r="N33" s="37" t="s">
        <v>88</v>
      </c>
    </row>
    <row r="34" s="26" customFormat="1" ht="94.5" spans="1:14">
      <c r="A34" s="36">
        <v>30</v>
      </c>
      <c r="B34" s="36" t="s">
        <v>18</v>
      </c>
      <c r="C34" s="36" t="s">
        <v>19</v>
      </c>
      <c r="D34" s="37" t="s">
        <v>88</v>
      </c>
      <c r="E34" s="36" t="s">
        <v>21</v>
      </c>
      <c r="F34" s="37" t="s">
        <v>56</v>
      </c>
      <c r="G34" s="39">
        <v>20</v>
      </c>
      <c r="H34" s="39">
        <v>20</v>
      </c>
      <c r="I34" s="42" t="s">
        <v>23</v>
      </c>
      <c r="J34" s="42" t="s">
        <v>24</v>
      </c>
      <c r="K34" s="37" t="s">
        <v>101</v>
      </c>
      <c r="L34" s="37" t="s">
        <v>110</v>
      </c>
      <c r="M34" s="37" t="s">
        <v>111</v>
      </c>
      <c r="N34" s="37" t="s">
        <v>88</v>
      </c>
    </row>
    <row r="35" s="26" customFormat="1" ht="94.5" spans="1:14">
      <c r="A35" s="36">
        <v>31</v>
      </c>
      <c r="B35" s="36" t="s">
        <v>18</v>
      </c>
      <c r="C35" s="36" t="s">
        <v>19</v>
      </c>
      <c r="D35" s="37" t="s">
        <v>88</v>
      </c>
      <c r="E35" s="36" t="s">
        <v>21</v>
      </c>
      <c r="F35" s="37" t="s">
        <v>56</v>
      </c>
      <c r="G35" s="39">
        <v>15</v>
      </c>
      <c r="H35" s="39">
        <v>15</v>
      </c>
      <c r="I35" s="42" t="s">
        <v>23</v>
      </c>
      <c r="J35" s="42" t="s">
        <v>24</v>
      </c>
      <c r="K35" s="37" t="s">
        <v>101</v>
      </c>
      <c r="L35" s="37" t="s">
        <v>112</v>
      </c>
      <c r="M35" s="37" t="s">
        <v>113</v>
      </c>
      <c r="N35" s="37" t="s">
        <v>88</v>
      </c>
    </row>
    <row r="36" s="26" customFormat="1" ht="94.5" spans="1:14">
      <c r="A36" s="36">
        <v>32</v>
      </c>
      <c r="B36" s="36" t="s">
        <v>18</v>
      </c>
      <c r="C36" s="36" t="s">
        <v>19</v>
      </c>
      <c r="D36" s="37" t="s">
        <v>88</v>
      </c>
      <c r="E36" s="36" t="s">
        <v>21</v>
      </c>
      <c r="F36" s="37" t="s">
        <v>56</v>
      </c>
      <c r="G36" s="39">
        <v>36</v>
      </c>
      <c r="H36" s="39">
        <v>36</v>
      </c>
      <c r="I36" s="42" t="s">
        <v>23</v>
      </c>
      <c r="J36" s="42" t="s">
        <v>24</v>
      </c>
      <c r="K36" s="37" t="s">
        <v>101</v>
      </c>
      <c r="L36" s="37" t="s">
        <v>114</v>
      </c>
      <c r="M36" s="37" t="s">
        <v>115</v>
      </c>
      <c r="N36" s="37" t="s">
        <v>88</v>
      </c>
    </row>
    <row r="37" s="26" customFormat="1" ht="94.5" spans="1:14">
      <c r="A37" s="36">
        <v>33</v>
      </c>
      <c r="B37" s="36" t="s">
        <v>18</v>
      </c>
      <c r="C37" s="36" t="s">
        <v>19</v>
      </c>
      <c r="D37" s="37" t="s">
        <v>88</v>
      </c>
      <c r="E37" s="36" t="s">
        <v>21</v>
      </c>
      <c r="F37" s="37" t="s">
        <v>22</v>
      </c>
      <c r="G37" s="39">
        <v>30</v>
      </c>
      <c r="H37" s="39">
        <v>30</v>
      </c>
      <c r="I37" s="42" t="s">
        <v>23</v>
      </c>
      <c r="J37" s="42" t="s">
        <v>24</v>
      </c>
      <c r="K37" s="37" t="s">
        <v>116</v>
      </c>
      <c r="L37" s="37" t="s">
        <v>117</v>
      </c>
      <c r="M37" s="37" t="s">
        <v>118</v>
      </c>
      <c r="N37" s="37" t="s">
        <v>88</v>
      </c>
    </row>
    <row r="38" s="26" customFormat="1" ht="94.5" spans="1:14">
      <c r="A38" s="36">
        <v>34</v>
      </c>
      <c r="B38" s="36" t="s">
        <v>18</v>
      </c>
      <c r="C38" s="36" t="s">
        <v>19</v>
      </c>
      <c r="D38" s="37" t="s">
        <v>119</v>
      </c>
      <c r="E38" s="36" t="s">
        <v>21</v>
      </c>
      <c r="F38" s="37" t="s">
        <v>56</v>
      </c>
      <c r="G38" s="39">
        <v>150</v>
      </c>
      <c r="H38" s="39">
        <v>150</v>
      </c>
      <c r="I38" s="42" t="s">
        <v>23</v>
      </c>
      <c r="J38" s="42" t="s">
        <v>24</v>
      </c>
      <c r="K38" s="37" t="s">
        <v>71</v>
      </c>
      <c r="L38" s="37" t="s">
        <v>120</v>
      </c>
      <c r="M38" s="37" t="s">
        <v>121</v>
      </c>
      <c r="N38" s="37" t="s">
        <v>119</v>
      </c>
    </row>
    <row r="39" s="26" customFormat="1" ht="94.5" spans="1:14">
      <c r="A39" s="36">
        <v>35</v>
      </c>
      <c r="B39" s="36" t="s">
        <v>18</v>
      </c>
      <c r="C39" s="36" t="s">
        <v>19</v>
      </c>
      <c r="D39" s="37" t="s">
        <v>119</v>
      </c>
      <c r="E39" s="36" t="s">
        <v>21</v>
      </c>
      <c r="F39" s="37" t="s">
        <v>50</v>
      </c>
      <c r="G39" s="39">
        <v>20</v>
      </c>
      <c r="H39" s="39">
        <v>20</v>
      </c>
      <c r="I39" s="42" t="s">
        <v>23</v>
      </c>
      <c r="J39" s="42" t="s">
        <v>24</v>
      </c>
      <c r="K39" s="37" t="s">
        <v>122</v>
      </c>
      <c r="L39" s="37" t="s">
        <v>123</v>
      </c>
      <c r="M39" s="37" t="s">
        <v>124</v>
      </c>
      <c r="N39" s="37" t="s">
        <v>119</v>
      </c>
    </row>
    <row r="40" s="26" customFormat="1" ht="63" spans="1:14">
      <c r="A40" s="36">
        <v>36</v>
      </c>
      <c r="B40" s="36" t="s">
        <v>18</v>
      </c>
      <c r="C40" s="36" t="s">
        <v>19</v>
      </c>
      <c r="D40" s="37" t="s">
        <v>119</v>
      </c>
      <c r="E40" s="36" t="s">
        <v>21</v>
      </c>
      <c r="F40" s="37" t="s">
        <v>42</v>
      </c>
      <c r="G40" s="39">
        <v>5</v>
      </c>
      <c r="H40" s="39">
        <v>5</v>
      </c>
      <c r="I40" s="42" t="s">
        <v>23</v>
      </c>
      <c r="J40" s="42" t="s">
        <v>24</v>
      </c>
      <c r="K40" s="37" t="s">
        <v>125</v>
      </c>
      <c r="L40" s="37" t="s">
        <v>126</v>
      </c>
      <c r="M40" s="37" t="s">
        <v>45</v>
      </c>
      <c r="N40" s="37" t="s">
        <v>119</v>
      </c>
    </row>
    <row r="41" s="26" customFormat="1" ht="63" spans="1:14">
      <c r="A41" s="36">
        <v>37</v>
      </c>
      <c r="B41" s="36" t="s">
        <v>18</v>
      </c>
      <c r="C41" s="36" t="s">
        <v>19</v>
      </c>
      <c r="D41" s="37" t="s">
        <v>119</v>
      </c>
      <c r="E41" s="36" t="s">
        <v>21</v>
      </c>
      <c r="F41" s="37" t="s">
        <v>54</v>
      </c>
      <c r="G41" s="39">
        <v>80</v>
      </c>
      <c r="H41" s="39">
        <v>80</v>
      </c>
      <c r="I41" s="42" t="s">
        <v>23</v>
      </c>
      <c r="J41" s="42" t="s">
        <v>24</v>
      </c>
      <c r="K41" s="37" t="s">
        <v>127</v>
      </c>
      <c r="L41" s="37" t="s">
        <v>128</v>
      </c>
      <c r="M41" s="37" t="s">
        <v>129</v>
      </c>
      <c r="N41" s="37" t="s">
        <v>119</v>
      </c>
    </row>
    <row r="42" s="26" customFormat="1" ht="63" spans="1:14">
      <c r="A42" s="36">
        <v>38</v>
      </c>
      <c r="B42" s="36" t="s">
        <v>18</v>
      </c>
      <c r="C42" s="36" t="s">
        <v>19</v>
      </c>
      <c r="D42" s="37" t="s">
        <v>130</v>
      </c>
      <c r="E42" s="36" t="s">
        <v>21</v>
      </c>
      <c r="F42" s="37" t="s">
        <v>54</v>
      </c>
      <c r="G42" s="39">
        <v>40</v>
      </c>
      <c r="H42" s="39">
        <v>40</v>
      </c>
      <c r="I42" s="42" t="s">
        <v>23</v>
      </c>
      <c r="J42" s="42" t="s">
        <v>24</v>
      </c>
      <c r="K42" s="37" t="s">
        <v>131</v>
      </c>
      <c r="L42" s="37" t="s">
        <v>132</v>
      </c>
      <c r="M42" s="37" t="s">
        <v>133</v>
      </c>
      <c r="N42" s="37" t="s">
        <v>130</v>
      </c>
    </row>
    <row r="43" s="26" customFormat="1" ht="94.5" spans="1:14">
      <c r="A43" s="36">
        <v>39</v>
      </c>
      <c r="B43" s="36" t="s">
        <v>18</v>
      </c>
      <c r="C43" s="36" t="s">
        <v>19</v>
      </c>
      <c r="D43" s="37" t="s">
        <v>130</v>
      </c>
      <c r="E43" s="36" t="s">
        <v>21</v>
      </c>
      <c r="F43" s="37" t="s">
        <v>50</v>
      </c>
      <c r="G43" s="39">
        <v>20</v>
      </c>
      <c r="H43" s="39">
        <v>20</v>
      </c>
      <c r="I43" s="42" t="s">
        <v>23</v>
      </c>
      <c r="J43" s="42" t="s">
        <v>24</v>
      </c>
      <c r="K43" s="37" t="s">
        <v>134</v>
      </c>
      <c r="L43" s="37" t="s">
        <v>135</v>
      </c>
      <c r="M43" s="37" t="s">
        <v>95</v>
      </c>
      <c r="N43" s="37" t="s">
        <v>130</v>
      </c>
    </row>
    <row r="44" s="26" customFormat="1" ht="94.5" spans="1:14">
      <c r="A44" s="36">
        <v>40</v>
      </c>
      <c r="B44" s="36" t="s">
        <v>18</v>
      </c>
      <c r="C44" s="36" t="s">
        <v>19</v>
      </c>
      <c r="D44" s="37" t="s">
        <v>130</v>
      </c>
      <c r="E44" s="36" t="s">
        <v>21</v>
      </c>
      <c r="F44" s="37" t="s">
        <v>56</v>
      </c>
      <c r="G44" s="39">
        <v>35</v>
      </c>
      <c r="H44" s="39">
        <v>35</v>
      </c>
      <c r="I44" s="42" t="s">
        <v>23</v>
      </c>
      <c r="J44" s="42" t="s">
        <v>24</v>
      </c>
      <c r="K44" s="37" t="s">
        <v>71</v>
      </c>
      <c r="L44" s="37" t="s">
        <v>136</v>
      </c>
      <c r="M44" s="37" t="s">
        <v>137</v>
      </c>
      <c r="N44" s="37" t="s">
        <v>130</v>
      </c>
    </row>
    <row r="45" s="26" customFormat="1" ht="94.5" spans="1:14">
      <c r="A45" s="36">
        <v>41</v>
      </c>
      <c r="B45" s="36" t="s">
        <v>18</v>
      </c>
      <c r="C45" s="36" t="s">
        <v>19</v>
      </c>
      <c r="D45" s="37" t="s">
        <v>130</v>
      </c>
      <c r="E45" s="36" t="s">
        <v>21</v>
      </c>
      <c r="F45" s="37" t="s">
        <v>56</v>
      </c>
      <c r="G45" s="39">
        <v>54</v>
      </c>
      <c r="H45" s="39">
        <v>54</v>
      </c>
      <c r="I45" s="42" t="s">
        <v>23</v>
      </c>
      <c r="J45" s="42" t="s">
        <v>24</v>
      </c>
      <c r="K45" s="37" t="s">
        <v>71</v>
      </c>
      <c r="L45" s="37" t="s">
        <v>138</v>
      </c>
      <c r="M45" s="37" t="s">
        <v>139</v>
      </c>
      <c r="N45" s="37" t="s">
        <v>130</v>
      </c>
    </row>
    <row r="46" s="26" customFormat="1" ht="94.5" spans="1:14">
      <c r="A46" s="36">
        <v>42</v>
      </c>
      <c r="B46" s="36" t="s">
        <v>18</v>
      </c>
      <c r="C46" s="36" t="s">
        <v>19</v>
      </c>
      <c r="D46" s="37" t="s">
        <v>130</v>
      </c>
      <c r="E46" s="36" t="s">
        <v>21</v>
      </c>
      <c r="F46" s="37" t="s">
        <v>56</v>
      </c>
      <c r="G46" s="39">
        <v>40</v>
      </c>
      <c r="H46" s="39">
        <v>40</v>
      </c>
      <c r="I46" s="42" t="s">
        <v>23</v>
      </c>
      <c r="J46" s="42" t="s">
        <v>24</v>
      </c>
      <c r="K46" s="37" t="s">
        <v>71</v>
      </c>
      <c r="L46" s="37" t="s">
        <v>140</v>
      </c>
      <c r="M46" s="37" t="s">
        <v>141</v>
      </c>
      <c r="N46" s="37" t="s">
        <v>130</v>
      </c>
    </row>
    <row r="47" s="26" customFormat="1" ht="94.5" spans="1:14">
      <c r="A47" s="36">
        <v>43</v>
      </c>
      <c r="B47" s="36" t="s">
        <v>18</v>
      </c>
      <c r="C47" s="36" t="s">
        <v>19</v>
      </c>
      <c r="D47" s="37" t="s">
        <v>130</v>
      </c>
      <c r="E47" s="36" t="s">
        <v>21</v>
      </c>
      <c r="F47" s="37" t="s">
        <v>56</v>
      </c>
      <c r="G47" s="39">
        <v>30</v>
      </c>
      <c r="H47" s="39">
        <v>30</v>
      </c>
      <c r="I47" s="42" t="s">
        <v>23</v>
      </c>
      <c r="J47" s="42" t="s">
        <v>24</v>
      </c>
      <c r="K47" s="37" t="s">
        <v>71</v>
      </c>
      <c r="L47" s="37" t="s">
        <v>142</v>
      </c>
      <c r="M47" s="37" t="s">
        <v>143</v>
      </c>
      <c r="N47" s="37" t="s">
        <v>130</v>
      </c>
    </row>
    <row r="48" s="26" customFormat="1" ht="63" spans="1:14">
      <c r="A48" s="36">
        <v>44</v>
      </c>
      <c r="B48" s="36" t="s">
        <v>18</v>
      </c>
      <c r="C48" s="36" t="s">
        <v>19</v>
      </c>
      <c r="D48" s="36" t="s">
        <v>130</v>
      </c>
      <c r="E48" s="36" t="s">
        <v>21</v>
      </c>
      <c r="F48" s="36" t="s">
        <v>65</v>
      </c>
      <c r="G48" s="36">
        <v>25</v>
      </c>
      <c r="H48" s="36">
        <v>25</v>
      </c>
      <c r="I48" s="36" t="s">
        <v>23</v>
      </c>
      <c r="J48" s="36" t="s">
        <v>24</v>
      </c>
      <c r="K48" s="37" t="s">
        <v>66</v>
      </c>
      <c r="L48" s="36" t="s">
        <v>144</v>
      </c>
      <c r="M48" s="36" t="s">
        <v>145</v>
      </c>
      <c r="N48" s="36" t="s">
        <v>130</v>
      </c>
    </row>
    <row r="49" s="26" customFormat="1" ht="94.5" spans="1:14">
      <c r="A49" s="36">
        <v>45</v>
      </c>
      <c r="B49" s="36" t="s">
        <v>18</v>
      </c>
      <c r="C49" s="36" t="s">
        <v>19</v>
      </c>
      <c r="D49" s="37" t="s">
        <v>130</v>
      </c>
      <c r="E49" s="36" t="s">
        <v>21</v>
      </c>
      <c r="F49" s="37" t="s">
        <v>22</v>
      </c>
      <c r="G49" s="39">
        <v>30</v>
      </c>
      <c r="H49" s="39">
        <v>30</v>
      </c>
      <c r="I49" s="42" t="s">
        <v>23</v>
      </c>
      <c r="J49" s="42" t="s">
        <v>24</v>
      </c>
      <c r="K49" s="37" t="s">
        <v>146</v>
      </c>
      <c r="L49" s="37" t="s">
        <v>147</v>
      </c>
      <c r="M49" s="37" t="s">
        <v>95</v>
      </c>
      <c r="N49" s="37" t="s">
        <v>130</v>
      </c>
    </row>
    <row r="50" s="26" customFormat="1" ht="63" spans="1:14">
      <c r="A50" s="36">
        <v>46</v>
      </c>
      <c r="B50" s="36" t="s">
        <v>18</v>
      </c>
      <c r="C50" s="36" t="s">
        <v>19</v>
      </c>
      <c r="D50" s="37" t="s">
        <v>130</v>
      </c>
      <c r="E50" s="36" t="s">
        <v>21</v>
      </c>
      <c r="F50" s="37" t="s">
        <v>80</v>
      </c>
      <c r="G50" s="39">
        <v>5</v>
      </c>
      <c r="H50" s="39">
        <v>5</v>
      </c>
      <c r="I50" s="42" t="s">
        <v>23</v>
      </c>
      <c r="J50" s="42" t="s">
        <v>24</v>
      </c>
      <c r="K50" s="37" t="s">
        <v>43</v>
      </c>
      <c r="L50" s="37" t="s">
        <v>148</v>
      </c>
      <c r="M50" s="37" t="s">
        <v>45</v>
      </c>
      <c r="N50" s="37" t="s">
        <v>130</v>
      </c>
    </row>
    <row r="51" s="26" customFormat="1" ht="94.5" spans="1:14">
      <c r="A51" s="36">
        <v>47</v>
      </c>
      <c r="B51" s="36" t="s">
        <v>18</v>
      </c>
      <c r="C51" s="36" t="s">
        <v>19</v>
      </c>
      <c r="D51" s="37" t="s">
        <v>149</v>
      </c>
      <c r="E51" s="36" t="s">
        <v>21</v>
      </c>
      <c r="F51" s="37" t="s">
        <v>56</v>
      </c>
      <c r="G51" s="39">
        <v>45</v>
      </c>
      <c r="H51" s="39">
        <v>45</v>
      </c>
      <c r="I51" s="42" t="s">
        <v>23</v>
      </c>
      <c r="J51" s="42" t="s">
        <v>24</v>
      </c>
      <c r="K51" s="37" t="s">
        <v>150</v>
      </c>
      <c r="L51" s="37" t="s">
        <v>151</v>
      </c>
      <c r="M51" s="37" t="s">
        <v>152</v>
      </c>
      <c r="N51" s="36" t="s">
        <v>149</v>
      </c>
    </row>
    <row r="52" s="26" customFormat="1" ht="94.5" spans="1:14">
      <c r="A52" s="36">
        <v>48</v>
      </c>
      <c r="B52" s="36" t="s">
        <v>18</v>
      </c>
      <c r="C52" s="36" t="s">
        <v>19</v>
      </c>
      <c r="D52" s="37" t="s">
        <v>149</v>
      </c>
      <c r="E52" s="36" t="s">
        <v>21</v>
      </c>
      <c r="F52" s="37" t="s">
        <v>50</v>
      </c>
      <c r="G52" s="39">
        <v>20</v>
      </c>
      <c r="H52" s="39">
        <v>20</v>
      </c>
      <c r="I52" s="42" t="s">
        <v>23</v>
      </c>
      <c r="J52" s="42" t="s">
        <v>24</v>
      </c>
      <c r="K52" s="37" t="s">
        <v>153</v>
      </c>
      <c r="L52" s="37" t="s">
        <v>135</v>
      </c>
      <c r="M52" s="37" t="s">
        <v>95</v>
      </c>
      <c r="N52" s="36" t="s">
        <v>149</v>
      </c>
    </row>
    <row r="53" s="26" customFormat="1" ht="63" spans="1:14">
      <c r="A53" s="36">
        <v>49</v>
      </c>
      <c r="B53" s="36" t="s">
        <v>18</v>
      </c>
      <c r="C53" s="36" t="s">
        <v>19</v>
      </c>
      <c r="D53" s="37" t="s">
        <v>149</v>
      </c>
      <c r="E53" s="36" t="s">
        <v>21</v>
      </c>
      <c r="F53" s="37" t="s">
        <v>80</v>
      </c>
      <c r="G53" s="39">
        <v>5</v>
      </c>
      <c r="H53" s="39">
        <v>5</v>
      </c>
      <c r="I53" s="42" t="s">
        <v>23</v>
      </c>
      <c r="J53" s="42" t="s">
        <v>24</v>
      </c>
      <c r="K53" s="37" t="s">
        <v>154</v>
      </c>
      <c r="L53" s="37" t="s">
        <v>155</v>
      </c>
      <c r="M53" s="37" t="s">
        <v>45</v>
      </c>
      <c r="N53" s="36" t="s">
        <v>149</v>
      </c>
    </row>
    <row r="54" s="26" customFormat="1" ht="94.5" spans="1:14">
      <c r="A54" s="36">
        <v>50</v>
      </c>
      <c r="B54" s="36" t="s">
        <v>18</v>
      </c>
      <c r="C54" s="36" t="s">
        <v>19</v>
      </c>
      <c r="D54" s="40" t="s">
        <v>149</v>
      </c>
      <c r="E54" s="36" t="s">
        <v>21</v>
      </c>
      <c r="F54" s="40" t="s">
        <v>156</v>
      </c>
      <c r="G54" s="39">
        <v>10</v>
      </c>
      <c r="H54" s="39">
        <v>10</v>
      </c>
      <c r="I54" s="42" t="s">
        <v>23</v>
      </c>
      <c r="J54" s="42" t="s">
        <v>24</v>
      </c>
      <c r="K54" s="40" t="s">
        <v>157</v>
      </c>
      <c r="L54" s="40" t="s">
        <v>158</v>
      </c>
      <c r="M54" s="37" t="s">
        <v>159</v>
      </c>
      <c r="N54" s="36" t="s">
        <v>149</v>
      </c>
    </row>
    <row r="55" s="26" customFormat="1" ht="94.5" spans="1:14">
      <c r="A55" s="36">
        <v>51</v>
      </c>
      <c r="B55" s="36" t="s">
        <v>18</v>
      </c>
      <c r="C55" s="36" t="s">
        <v>19</v>
      </c>
      <c r="D55" s="37" t="s">
        <v>149</v>
      </c>
      <c r="E55" s="36" t="s">
        <v>21</v>
      </c>
      <c r="F55" s="37" t="s">
        <v>56</v>
      </c>
      <c r="G55" s="39">
        <v>45</v>
      </c>
      <c r="H55" s="39">
        <v>45</v>
      </c>
      <c r="I55" s="42" t="s">
        <v>23</v>
      </c>
      <c r="J55" s="42" t="s">
        <v>24</v>
      </c>
      <c r="K55" s="37" t="s">
        <v>150</v>
      </c>
      <c r="L55" s="37" t="s">
        <v>160</v>
      </c>
      <c r="M55" s="37" t="s">
        <v>152</v>
      </c>
      <c r="N55" s="36" t="s">
        <v>149</v>
      </c>
    </row>
    <row r="56" s="26" customFormat="1" ht="52" customHeight="1" spans="1:14">
      <c r="A56" s="36">
        <v>52</v>
      </c>
      <c r="B56" s="36" t="s">
        <v>18</v>
      </c>
      <c r="C56" s="36" t="s">
        <v>19</v>
      </c>
      <c r="D56" s="37" t="s">
        <v>149</v>
      </c>
      <c r="E56" s="36" t="s">
        <v>21</v>
      </c>
      <c r="F56" s="40" t="s">
        <v>161</v>
      </c>
      <c r="G56" s="41">
        <v>25</v>
      </c>
      <c r="H56" s="41">
        <v>25</v>
      </c>
      <c r="I56" s="42" t="s">
        <v>23</v>
      </c>
      <c r="J56" s="42" t="s">
        <v>24</v>
      </c>
      <c r="K56" s="37" t="s">
        <v>22</v>
      </c>
      <c r="L56" s="37" t="s">
        <v>162</v>
      </c>
      <c r="M56" s="37" t="s">
        <v>163</v>
      </c>
      <c r="N56" s="36" t="s">
        <v>149</v>
      </c>
    </row>
    <row r="57" s="26" customFormat="1" ht="94.5" spans="1:14">
      <c r="A57" s="36">
        <v>53</v>
      </c>
      <c r="B57" s="36" t="s">
        <v>18</v>
      </c>
      <c r="C57" s="36" t="s">
        <v>19</v>
      </c>
      <c r="D57" s="37" t="s">
        <v>149</v>
      </c>
      <c r="E57" s="36" t="s">
        <v>21</v>
      </c>
      <c r="F57" s="37" t="s">
        <v>56</v>
      </c>
      <c r="G57" s="39">
        <v>35</v>
      </c>
      <c r="H57" s="39">
        <v>35</v>
      </c>
      <c r="I57" s="42" t="s">
        <v>23</v>
      </c>
      <c r="J57" s="42" t="s">
        <v>24</v>
      </c>
      <c r="K57" s="37" t="s">
        <v>164</v>
      </c>
      <c r="L57" s="37" t="s">
        <v>165</v>
      </c>
      <c r="M57" s="37" t="s">
        <v>166</v>
      </c>
      <c r="N57" s="36" t="s">
        <v>149</v>
      </c>
    </row>
    <row r="58" s="26" customFormat="1" ht="94.5" spans="1:14">
      <c r="A58" s="36">
        <v>54</v>
      </c>
      <c r="B58" s="36" t="s">
        <v>18</v>
      </c>
      <c r="C58" s="36" t="s">
        <v>19</v>
      </c>
      <c r="D58" s="37" t="s">
        <v>149</v>
      </c>
      <c r="E58" s="36" t="s">
        <v>21</v>
      </c>
      <c r="F58" s="37" t="s">
        <v>56</v>
      </c>
      <c r="G58" s="39">
        <v>45</v>
      </c>
      <c r="H58" s="39">
        <v>45</v>
      </c>
      <c r="I58" s="42" t="s">
        <v>23</v>
      </c>
      <c r="J58" s="42" t="s">
        <v>24</v>
      </c>
      <c r="K58" s="37" t="s">
        <v>167</v>
      </c>
      <c r="L58" s="37" t="s">
        <v>168</v>
      </c>
      <c r="M58" s="37" t="s">
        <v>152</v>
      </c>
      <c r="N58" s="36" t="s">
        <v>149</v>
      </c>
    </row>
    <row r="59" s="26" customFormat="1" ht="63" spans="1:14">
      <c r="A59" s="36">
        <v>55</v>
      </c>
      <c r="B59" s="36" t="s">
        <v>18</v>
      </c>
      <c r="C59" s="36" t="s">
        <v>19</v>
      </c>
      <c r="D59" s="37" t="s">
        <v>149</v>
      </c>
      <c r="E59" s="36" t="s">
        <v>21</v>
      </c>
      <c r="F59" s="40" t="s">
        <v>54</v>
      </c>
      <c r="G59" s="39">
        <v>6</v>
      </c>
      <c r="H59" s="39">
        <v>6</v>
      </c>
      <c r="I59" s="42" t="s">
        <v>23</v>
      </c>
      <c r="J59" s="42" t="s">
        <v>24</v>
      </c>
      <c r="K59" s="40" t="s">
        <v>169</v>
      </c>
      <c r="L59" s="40" t="s">
        <v>169</v>
      </c>
      <c r="M59" s="37" t="s">
        <v>163</v>
      </c>
      <c r="N59" s="36" t="s">
        <v>149</v>
      </c>
    </row>
    <row r="60" s="26" customFormat="1" ht="94.5" spans="1:14">
      <c r="A60" s="36">
        <v>56</v>
      </c>
      <c r="B60" s="36" t="s">
        <v>18</v>
      </c>
      <c r="C60" s="36" t="s">
        <v>19</v>
      </c>
      <c r="D60" s="37" t="s">
        <v>149</v>
      </c>
      <c r="E60" s="36" t="s">
        <v>21</v>
      </c>
      <c r="F60" s="37" t="s">
        <v>56</v>
      </c>
      <c r="G60" s="39">
        <v>35</v>
      </c>
      <c r="H60" s="39">
        <v>35</v>
      </c>
      <c r="I60" s="42" t="s">
        <v>23</v>
      </c>
      <c r="J60" s="42" t="s">
        <v>24</v>
      </c>
      <c r="K60" s="37" t="s">
        <v>170</v>
      </c>
      <c r="L60" s="37" t="s">
        <v>170</v>
      </c>
      <c r="M60" s="37" t="s">
        <v>171</v>
      </c>
      <c r="N60" s="36" t="s">
        <v>149</v>
      </c>
    </row>
    <row r="61" s="26" customFormat="1" ht="94.5" spans="1:14">
      <c r="A61" s="36">
        <v>57</v>
      </c>
      <c r="B61" s="36" t="s">
        <v>18</v>
      </c>
      <c r="C61" s="36" t="s">
        <v>19</v>
      </c>
      <c r="D61" s="37" t="s">
        <v>172</v>
      </c>
      <c r="E61" s="36" t="s">
        <v>21</v>
      </c>
      <c r="F61" s="37" t="s">
        <v>56</v>
      </c>
      <c r="G61" s="39">
        <v>30</v>
      </c>
      <c r="H61" s="39">
        <v>30</v>
      </c>
      <c r="I61" s="42" t="s">
        <v>23</v>
      </c>
      <c r="J61" s="42" t="s">
        <v>24</v>
      </c>
      <c r="K61" s="37" t="s">
        <v>71</v>
      </c>
      <c r="L61" s="37" t="s">
        <v>173</v>
      </c>
      <c r="M61" s="37" t="s">
        <v>174</v>
      </c>
      <c r="N61" s="37" t="s">
        <v>172</v>
      </c>
    </row>
    <row r="62" s="26" customFormat="1" ht="94.5" spans="1:14">
      <c r="A62" s="36">
        <v>58</v>
      </c>
      <c r="B62" s="36" t="s">
        <v>18</v>
      </c>
      <c r="C62" s="36" t="s">
        <v>19</v>
      </c>
      <c r="D62" s="37" t="s">
        <v>172</v>
      </c>
      <c r="E62" s="36" t="s">
        <v>21</v>
      </c>
      <c r="F62" s="37" t="s">
        <v>175</v>
      </c>
      <c r="G62" s="39">
        <v>15</v>
      </c>
      <c r="H62" s="39">
        <v>15</v>
      </c>
      <c r="I62" s="42" t="s">
        <v>23</v>
      </c>
      <c r="J62" s="42" t="s">
        <v>24</v>
      </c>
      <c r="K62" s="37" t="s">
        <v>176</v>
      </c>
      <c r="L62" s="37" t="s">
        <v>177</v>
      </c>
      <c r="M62" s="37" t="s">
        <v>178</v>
      </c>
      <c r="N62" s="37" t="s">
        <v>172</v>
      </c>
    </row>
    <row r="63" s="26" customFormat="1" ht="94.5" spans="1:14">
      <c r="A63" s="36">
        <v>59</v>
      </c>
      <c r="B63" s="36" t="s">
        <v>18</v>
      </c>
      <c r="C63" s="36" t="s">
        <v>19</v>
      </c>
      <c r="D63" s="37" t="s">
        <v>172</v>
      </c>
      <c r="E63" s="36" t="s">
        <v>21</v>
      </c>
      <c r="F63" s="37" t="s">
        <v>56</v>
      </c>
      <c r="G63" s="39">
        <v>62</v>
      </c>
      <c r="H63" s="39">
        <v>62</v>
      </c>
      <c r="I63" s="42" t="s">
        <v>23</v>
      </c>
      <c r="J63" s="42" t="s">
        <v>24</v>
      </c>
      <c r="K63" s="37" t="s">
        <v>71</v>
      </c>
      <c r="L63" s="37" t="s">
        <v>179</v>
      </c>
      <c r="M63" s="37" t="s">
        <v>180</v>
      </c>
      <c r="N63" s="37" t="s">
        <v>172</v>
      </c>
    </row>
    <row r="64" s="26" customFormat="1" ht="94.5" spans="1:14">
      <c r="A64" s="36">
        <v>60</v>
      </c>
      <c r="B64" s="36" t="s">
        <v>18</v>
      </c>
      <c r="C64" s="36" t="s">
        <v>19</v>
      </c>
      <c r="D64" s="37" t="s">
        <v>172</v>
      </c>
      <c r="E64" s="36" t="s">
        <v>21</v>
      </c>
      <c r="F64" s="37" t="s">
        <v>56</v>
      </c>
      <c r="G64" s="39">
        <v>30</v>
      </c>
      <c r="H64" s="39">
        <v>30</v>
      </c>
      <c r="I64" s="42" t="s">
        <v>23</v>
      </c>
      <c r="J64" s="42" t="s">
        <v>24</v>
      </c>
      <c r="K64" s="37" t="s">
        <v>71</v>
      </c>
      <c r="L64" s="37" t="s">
        <v>181</v>
      </c>
      <c r="M64" s="37" t="s">
        <v>182</v>
      </c>
      <c r="N64" s="37" t="s">
        <v>172</v>
      </c>
    </row>
    <row r="65" s="26" customFormat="1" ht="94.5" spans="1:14">
      <c r="A65" s="36">
        <v>61</v>
      </c>
      <c r="B65" s="36" t="s">
        <v>18</v>
      </c>
      <c r="C65" s="36" t="s">
        <v>19</v>
      </c>
      <c r="D65" s="37" t="s">
        <v>172</v>
      </c>
      <c r="E65" s="36" t="s">
        <v>21</v>
      </c>
      <c r="F65" s="37" t="s">
        <v>56</v>
      </c>
      <c r="G65" s="39">
        <v>18</v>
      </c>
      <c r="H65" s="39">
        <v>18</v>
      </c>
      <c r="I65" s="42" t="s">
        <v>23</v>
      </c>
      <c r="J65" s="42" t="s">
        <v>24</v>
      </c>
      <c r="K65" s="37" t="s">
        <v>71</v>
      </c>
      <c r="L65" s="37" t="s">
        <v>183</v>
      </c>
      <c r="M65" s="37" t="s">
        <v>184</v>
      </c>
      <c r="N65" s="37" t="s">
        <v>172</v>
      </c>
    </row>
    <row r="66" s="26" customFormat="1" ht="63" spans="1:14">
      <c r="A66" s="36">
        <v>62</v>
      </c>
      <c r="B66" s="36" t="s">
        <v>18</v>
      </c>
      <c r="C66" s="36" t="s">
        <v>19</v>
      </c>
      <c r="D66" s="37" t="s">
        <v>172</v>
      </c>
      <c r="E66" s="36" t="s">
        <v>21</v>
      </c>
      <c r="F66" s="37" t="s">
        <v>50</v>
      </c>
      <c r="G66" s="39">
        <v>20</v>
      </c>
      <c r="H66" s="39">
        <v>20</v>
      </c>
      <c r="I66" s="42" t="s">
        <v>23</v>
      </c>
      <c r="J66" s="42" t="s">
        <v>24</v>
      </c>
      <c r="K66" s="37" t="s">
        <v>185</v>
      </c>
      <c r="L66" s="37" t="s">
        <v>186</v>
      </c>
      <c r="M66" s="37" t="s">
        <v>84</v>
      </c>
      <c r="N66" s="37" t="s">
        <v>172</v>
      </c>
    </row>
    <row r="67" s="26" customFormat="1" ht="63" spans="1:14">
      <c r="A67" s="36">
        <v>63</v>
      </c>
      <c r="B67" s="36" t="s">
        <v>18</v>
      </c>
      <c r="C67" s="36" t="s">
        <v>19</v>
      </c>
      <c r="D67" s="37" t="s">
        <v>172</v>
      </c>
      <c r="E67" s="36" t="s">
        <v>21</v>
      </c>
      <c r="F67" s="37" t="s">
        <v>80</v>
      </c>
      <c r="G67" s="39">
        <v>5</v>
      </c>
      <c r="H67" s="39">
        <v>5</v>
      </c>
      <c r="I67" s="42" t="s">
        <v>23</v>
      </c>
      <c r="J67" s="42" t="s">
        <v>24</v>
      </c>
      <c r="K67" s="37" t="s">
        <v>43</v>
      </c>
      <c r="L67" s="37" t="s">
        <v>187</v>
      </c>
      <c r="M67" s="37" t="s">
        <v>45</v>
      </c>
      <c r="N67" s="37" t="s">
        <v>172</v>
      </c>
    </row>
    <row r="68" s="26" customFormat="1" ht="126" spans="1:14">
      <c r="A68" s="36">
        <v>64</v>
      </c>
      <c r="B68" s="36" t="s">
        <v>18</v>
      </c>
      <c r="C68" s="36" t="s">
        <v>19</v>
      </c>
      <c r="D68" s="37" t="s">
        <v>172</v>
      </c>
      <c r="E68" s="36" t="s">
        <v>21</v>
      </c>
      <c r="F68" s="37" t="s">
        <v>54</v>
      </c>
      <c r="G68" s="39">
        <v>6</v>
      </c>
      <c r="H68" s="39">
        <v>6</v>
      </c>
      <c r="I68" s="42" t="s">
        <v>23</v>
      </c>
      <c r="J68" s="42" t="s">
        <v>24</v>
      </c>
      <c r="K68" s="37" t="s">
        <v>188</v>
      </c>
      <c r="L68" s="37" t="s">
        <v>189</v>
      </c>
      <c r="M68" s="37" t="s">
        <v>190</v>
      </c>
      <c r="N68" s="37" t="s">
        <v>172</v>
      </c>
    </row>
    <row r="69" s="26" customFormat="1" ht="63" spans="1:14">
      <c r="A69" s="36">
        <v>65</v>
      </c>
      <c r="B69" s="36" t="s">
        <v>18</v>
      </c>
      <c r="C69" s="36" t="s">
        <v>19</v>
      </c>
      <c r="D69" s="37" t="s">
        <v>172</v>
      </c>
      <c r="E69" s="36" t="s">
        <v>21</v>
      </c>
      <c r="F69" s="37" t="s">
        <v>65</v>
      </c>
      <c r="G69" s="38">
        <v>15</v>
      </c>
      <c r="H69" s="38">
        <v>15</v>
      </c>
      <c r="I69" s="42" t="s">
        <v>23</v>
      </c>
      <c r="J69" s="42" t="s">
        <v>24</v>
      </c>
      <c r="K69" s="37" t="s">
        <v>191</v>
      </c>
      <c r="L69" s="37" t="s">
        <v>192</v>
      </c>
      <c r="M69" s="37" t="s">
        <v>193</v>
      </c>
      <c r="N69" s="37" t="s">
        <v>172</v>
      </c>
    </row>
    <row r="70" s="26" customFormat="1" ht="63" spans="1:14">
      <c r="A70" s="36">
        <v>66</v>
      </c>
      <c r="B70" s="36" t="s">
        <v>18</v>
      </c>
      <c r="C70" s="36" t="s">
        <v>19</v>
      </c>
      <c r="D70" s="37" t="s">
        <v>172</v>
      </c>
      <c r="E70" s="36" t="s">
        <v>21</v>
      </c>
      <c r="F70" s="37" t="s">
        <v>80</v>
      </c>
      <c r="G70" s="38">
        <v>11</v>
      </c>
      <c r="H70" s="38">
        <v>11</v>
      </c>
      <c r="I70" s="42" t="s">
        <v>23</v>
      </c>
      <c r="J70" s="42" t="s">
        <v>24</v>
      </c>
      <c r="K70" s="37" t="s">
        <v>194</v>
      </c>
      <c r="L70" s="37" t="s">
        <v>195</v>
      </c>
      <c r="M70" s="37" t="s">
        <v>196</v>
      </c>
      <c r="N70" s="37" t="s">
        <v>172</v>
      </c>
    </row>
    <row r="71" s="26" customFormat="1" ht="63" spans="1:14">
      <c r="A71" s="36">
        <v>67</v>
      </c>
      <c r="B71" s="36" t="s">
        <v>18</v>
      </c>
      <c r="C71" s="36" t="s">
        <v>19</v>
      </c>
      <c r="D71" s="36" t="s">
        <v>197</v>
      </c>
      <c r="E71" s="36" t="s">
        <v>21</v>
      </c>
      <c r="F71" s="37" t="s">
        <v>65</v>
      </c>
      <c r="G71" s="36">
        <v>15</v>
      </c>
      <c r="H71" s="36">
        <v>15</v>
      </c>
      <c r="I71" s="36" t="s">
        <v>23</v>
      </c>
      <c r="J71" s="36" t="s">
        <v>24</v>
      </c>
      <c r="K71" s="37" t="s">
        <v>198</v>
      </c>
      <c r="L71" s="36" t="s">
        <v>199</v>
      </c>
      <c r="M71" s="36" t="s">
        <v>200</v>
      </c>
      <c r="N71" s="37" t="s">
        <v>197</v>
      </c>
    </row>
    <row r="72" s="26" customFormat="1" ht="94.5" spans="1:14">
      <c r="A72" s="36">
        <v>68</v>
      </c>
      <c r="B72" s="36" t="s">
        <v>18</v>
      </c>
      <c r="C72" s="36" t="s">
        <v>19</v>
      </c>
      <c r="D72" s="37" t="s">
        <v>197</v>
      </c>
      <c r="E72" s="36" t="s">
        <v>21</v>
      </c>
      <c r="F72" s="37" t="s">
        <v>50</v>
      </c>
      <c r="G72" s="39">
        <v>20</v>
      </c>
      <c r="H72" s="39">
        <v>20</v>
      </c>
      <c r="I72" s="42" t="s">
        <v>23</v>
      </c>
      <c r="J72" s="42" t="s">
        <v>24</v>
      </c>
      <c r="K72" s="37" t="s">
        <v>201</v>
      </c>
      <c r="L72" s="37" t="s">
        <v>83</v>
      </c>
      <c r="M72" s="37" t="s">
        <v>95</v>
      </c>
      <c r="N72" s="37" t="s">
        <v>197</v>
      </c>
    </row>
    <row r="73" s="26" customFormat="1" ht="63" spans="1:14">
      <c r="A73" s="36">
        <v>69</v>
      </c>
      <c r="B73" s="36" t="s">
        <v>18</v>
      </c>
      <c r="C73" s="36" t="s">
        <v>19</v>
      </c>
      <c r="D73" s="37" t="s">
        <v>197</v>
      </c>
      <c r="E73" s="36" t="s">
        <v>21</v>
      </c>
      <c r="F73" s="37" t="s">
        <v>80</v>
      </c>
      <c r="G73" s="39">
        <v>5</v>
      </c>
      <c r="H73" s="39">
        <v>5</v>
      </c>
      <c r="I73" s="42" t="s">
        <v>23</v>
      </c>
      <c r="J73" s="42" t="s">
        <v>24</v>
      </c>
      <c r="K73" s="37" t="s">
        <v>202</v>
      </c>
      <c r="L73" s="37" t="s">
        <v>81</v>
      </c>
      <c r="M73" s="37" t="s">
        <v>45</v>
      </c>
      <c r="N73" s="37" t="s">
        <v>197</v>
      </c>
    </row>
    <row r="74" s="26" customFormat="1" ht="94.5" spans="1:14">
      <c r="A74" s="36">
        <v>70</v>
      </c>
      <c r="B74" s="36" t="s">
        <v>18</v>
      </c>
      <c r="C74" s="36" t="s">
        <v>19</v>
      </c>
      <c r="D74" s="37" t="s">
        <v>197</v>
      </c>
      <c r="E74" s="36" t="s">
        <v>21</v>
      </c>
      <c r="F74" s="37" t="s">
        <v>56</v>
      </c>
      <c r="G74" s="39">
        <v>90</v>
      </c>
      <c r="H74" s="39">
        <v>90</v>
      </c>
      <c r="I74" s="42" t="s">
        <v>23</v>
      </c>
      <c r="J74" s="42" t="s">
        <v>24</v>
      </c>
      <c r="K74" s="37" t="s">
        <v>71</v>
      </c>
      <c r="L74" s="37" t="s">
        <v>203</v>
      </c>
      <c r="M74" s="37" t="s">
        <v>204</v>
      </c>
      <c r="N74" s="37" t="s">
        <v>197</v>
      </c>
    </row>
    <row r="75" s="26" customFormat="1" ht="94.5" spans="1:14">
      <c r="A75" s="36">
        <v>71</v>
      </c>
      <c r="B75" s="36" t="s">
        <v>18</v>
      </c>
      <c r="C75" s="36" t="s">
        <v>19</v>
      </c>
      <c r="D75" s="37" t="s">
        <v>197</v>
      </c>
      <c r="E75" s="36" t="s">
        <v>21</v>
      </c>
      <c r="F75" s="37" t="s">
        <v>56</v>
      </c>
      <c r="G75" s="39">
        <v>60</v>
      </c>
      <c r="H75" s="39">
        <v>60</v>
      </c>
      <c r="I75" s="42" t="s">
        <v>23</v>
      </c>
      <c r="J75" s="42" t="s">
        <v>24</v>
      </c>
      <c r="K75" s="37" t="s">
        <v>71</v>
      </c>
      <c r="L75" s="37" t="s">
        <v>205</v>
      </c>
      <c r="M75" s="37" t="s">
        <v>206</v>
      </c>
      <c r="N75" s="37" t="s">
        <v>197</v>
      </c>
    </row>
    <row r="76" s="26" customFormat="1" ht="94.5" spans="1:14">
      <c r="A76" s="36">
        <v>72</v>
      </c>
      <c r="B76" s="36" t="s">
        <v>18</v>
      </c>
      <c r="C76" s="36" t="s">
        <v>19</v>
      </c>
      <c r="D76" s="37" t="s">
        <v>197</v>
      </c>
      <c r="E76" s="36" t="s">
        <v>21</v>
      </c>
      <c r="F76" s="37" t="s">
        <v>56</v>
      </c>
      <c r="G76" s="39">
        <v>15</v>
      </c>
      <c r="H76" s="39">
        <v>15</v>
      </c>
      <c r="I76" s="42" t="s">
        <v>23</v>
      </c>
      <c r="J76" s="42" t="s">
        <v>24</v>
      </c>
      <c r="K76" s="37" t="s">
        <v>71</v>
      </c>
      <c r="L76" s="37" t="s">
        <v>207</v>
      </c>
      <c r="M76" s="37" t="s">
        <v>208</v>
      </c>
      <c r="N76" s="37" t="s">
        <v>197</v>
      </c>
    </row>
    <row r="77" s="26" customFormat="1" ht="94.5" spans="1:14">
      <c r="A77" s="36">
        <v>73</v>
      </c>
      <c r="B77" s="36" t="s">
        <v>18</v>
      </c>
      <c r="C77" s="36" t="s">
        <v>19</v>
      </c>
      <c r="D77" s="37" t="s">
        <v>197</v>
      </c>
      <c r="E77" s="36" t="s">
        <v>21</v>
      </c>
      <c r="F77" s="37" t="s">
        <v>22</v>
      </c>
      <c r="G77" s="39">
        <v>20</v>
      </c>
      <c r="H77" s="39">
        <v>20</v>
      </c>
      <c r="I77" s="42" t="s">
        <v>23</v>
      </c>
      <c r="J77" s="42" t="s">
        <v>24</v>
      </c>
      <c r="K77" s="37" t="s">
        <v>209</v>
      </c>
      <c r="L77" s="37" t="s">
        <v>210</v>
      </c>
      <c r="M77" s="37" t="s">
        <v>95</v>
      </c>
      <c r="N77" s="37" t="s">
        <v>197</v>
      </c>
    </row>
    <row r="78" s="26" customFormat="1" ht="94.5" spans="1:14">
      <c r="A78" s="36">
        <v>74</v>
      </c>
      <c r="B78" s="36" t="s">
        <v>18</v>
      </c>
      <c r="C78" s="36" t="s">
        <v>19</v>
      </c>
      <c r="D78" s="37" t="s">
        <v>211</v>
      </c>
      <c r="E78" s="36" t="s">
        <v>21</v>
      </c>
      <c r="F78" s="37" t="s">
        <v>56</v>
      </c>
      <c r="G78" s="38">
        <v>42</v>
      </c>
      <c r="H78" s="38">
        <v>42</v>
      </c>
      <c r="I78" s="42" t="s">
        <v>23</v>
      </c>
      <c r="J78" s="42" t="s">
        <v>24</v>
      </c>
      <c r="K78" s="37" t="s">
        <v>71</v>
      </c>
      <c r="L78" s="37" t="s">
        <v>212</v>
      </c>
      <c r="M78" s="37" t="s">
        <v>213</v>
      </c>
      <c r="N78" s="37" t="s">
        <v>211</v>
      </c>
    </row>
    <row r="79" s="26" customFormat="1" ht="94.5" spans="1:14">
      <c r="A79" s="36">
        <v>75</v>
      </c>
      <c r="B79" s="36" t="s">
        <v>18</v>
      </c>
      <c r="C79" s="36" t="s">
        <v>19</v>
      </c>
      <c r="D79" s="37" t="s">
        <v>211</v>
      </c>
      <c r="E79" s="36" t="s">
        <v>21</v>
      </c>
      <c r="F79" s="37" t="s">
        <v>56</v>
      </c>
      <c r="G79" s="38">
        <v>55</v>
      </c>
      <c r="H79" s="38">
        <v>55</v>
      </c>
      <c r="I79" s="42" t="s">
        <v>23</v>
      </c>
      <c r="J79" s="42" t="s">
        <v>24</v>
      </c>
      <c r="K79" s="37" t="s">
        <v>71</v>
      </c>
      <c r="L79" s="37" t="s">
        <v>214</v>
      </c>
      <c r="M79" s="37" t="s">
        <v>215</v>
      </c>
      <c r="N79" s="37" t="s">
        <v>211</v>
      </c>
    </row>
    <row r="80" s="26" customFormat="1" ht="94.5" spans="1:14">
      <c r="A80" s="36">
        <v>76</v>
      </c>
      <c r="B80" s="36" t="s">
        <v>18</v>
      </c>
      <c r="C80" s="36" t="s">
        <v>19</v>
      </c>
      <c r="D80" s="37" t="s">
        <v>211</v>
      </c>
      <c r="E80" s="36" t="s">
        <v>21</v>
      </c>
      <c r="F80" s="37" t="s">
        <v>56</v>
      </c>
      <c r="G80" s="38">
        <v>84</v>
      </c>
      <c r="H80" s="38">
        <v>84</v>
      </c>
      <c r="I80" s="42" t="s">
        <v>23</v>
      </c>
      <c r="J80" s="42" t="s">
        <v>24</v>
      </c>
      <c r="K80" s="37" t="s">
        <v>71</v>
      </c>
      <c r="L80" s="37" t="s">
        <v>216</v>
      </c>
      <c r="M80" s="37" t="s">
        <v>217</v>
      </c>
      <c r="N80" s="37" t="s">
        <v>211</v>
      </c>
    </row>
    <row r="81" s="26" customFormat="1" ht="94.5" spans="1:14">
      <c r="A81" s="36">
        <v>77</v>
      </c>
      <c r="B81" s="36" t="s">
        <v>18</v>
      </c>
      <c r="C81" s="36" t="s">
        <v>19</v>
      </c>
      <c r="D81" s="37" t="s">
        <v>211</v>
      </c>
      <c r="E81" s="36" t="s">
        <v>21</v>
      </c>
      <c r="F81" s="37" t="s">
        <v>50</v>
      </c>
      <c r="G81" s="39">
        <v>20</v>
      </c>
      <c r="H81" s="39">
        <v>20</v>
      </c>
      <c r="I81" s="42" t="s">
        <v>23</v>
      </c>
      <c r="J81" s="42" t="s">
        <v>24</v>
      </c>
      <c r="K81" s="37" t="s">
        <v>201</v>
      </c>
      <c r="L81" s="37" t="s">
        <v>83</v>
      </c>
      <c r="M81" s="37" t="s">
        <v>95</v>
      </c>
      <c r="N81" s="37" t="s">
        <v>211</v>
      </c>
    </row>
    <row r="82" s="26" customFormat="1" ht="63" spans="1:14">
      <c r="A82" s="36">
        <v>78</v>
      </c>
      <c r="B82" s="36" t="s">
        <v>18</v>
      </c>
      <c r="C82" s="36" t="s">
        <v>19</v>
      </c>
      <c r="D82" s="37" t="s">
        <v>211</v>
      </c>
      <c r="E82" s="36" t="s">
        <v>21</v>
      </c>
      <c r="F82" s="37" t="s">
        <v>80</v>
      </c>
      <c r="G82" s="39">
        <v>5</v>
      </c>
      <c r="H82" s="39">
        <v>5</v>
      </c>
      <c r="I82" s="42" t="s">
        <v>23</v>
      </c>
      <c r="J82" s="42" t="s">
        <v>24</v>
      </c>
      <c r="K82" s="37" t="s">
        <v>202</v>
      </c>
      <c r="L82" s="37" t="s">
        <v>81</v>
      </c>
      <c r="M82" s="37" t="s">
        <v>45</v>
      </c>
      <c r="N82" s="37" t="s">
        <v>211</v>
      </c>
    </row>
    <row r="83" s="26" customFormat="1" ht="94.5" spans="1:14">
      <c r="A83" s="36">
        <v>79</v>
      </c>
      <c r="B83" s="36" t="s">
        <v>18</v>
      </c>
      <c r="C83" s="36" t="s">
        <v>19</v>
      </c>
      <c r="D83" s="37" t="s">
        <v>218</v>
      </c>
      <c r="E83" s="36" t="s">
        <v>21</v>
      </c>
      <c r="F83" s="37" t="s">
        <v>219</v>
      </c>
      <c r="G83" s="39">
        <v>40</v>
      </c>
      <c r="H83" s="39">
        <v>40</v>
      </c>
      <c r="I83" s="42" t="s">
        <v>23</v>
      </c>
      <c r="J83" s="42" t="s">
        <v>24</v>
      </c>
      <c r="K83" s="37" t="s">
        <v>71</v>
      </c>
      <c r="L83" s="37" t="s">
        <v>220</v>
      </c>
      <c r="M83" s="37" t="s">
        <v>221</v>
      </c>
      <c r="N83" s="37" t="s">
        <v>218</v>
      </c>
    </row>
    <row r="84" s="26" customFormat="1" ht="126" spans="1:14">
      <c r="A84" s="36">
        <v>80</v>
      </c>
      <c r="B84" s="36" t="s">
        <v>18</v>
      </c>
      <c r="C84" s="36" t="s">
        <v>19</v>
      </c>
      <c r="D84" s="37" t="s">
        <v>218</v>
      </c>
      <c r="E84" s="36" t="s">
        <v>21</v>
      </c>
      <c r="F84" s="37" t="s">
        <v>219</v>
      </c>
      <c r="G84" s="39">
        <v>90</v>
      </c>
      <c r="H84" s="39">
        <v>90</v>
      </c>
      <c r="I84" s="42" t="s">
        <v>23</v>
      </c>
      <c r="J84" s="42" t="s">
        <v>24</v>
      </c>
      <c r="K84" s="37" t="s">
        <v>71</v>
      </c>
      <c r="L84" s="37" t="s">
        <v>222</v>
      </c>
      <c r="M84" s="37" t="s">
        <v>223</v>
      </c>
      <c r="N84" s="37" t="s">
        <v>218</v>
      </c>
    </row>
    <row r="85" s="26" customFormat="1" ht="94.5" spans="1:14">
      <c r="A85" s="36">
        <v>81</v>
      </c>
      <c r="B85" s="36" t="s">
        <v>18</v>
      </c>
      <c r="C85" s="36" t="s">
        <v>19</v>
      </c>
      <c r="D85" s="37" t="s">
        <v>218</v>
      </c>
      <c r="E85" s="36" t="s">
        <v>21</v>
      </c>
      <c r="F85" s="37" t="s">
        <v>56</v>
      </c>
      <c r="G85" s="39">
        <v>30</v>
      </c>
      <c r="H85" s="39">
        <v>30</v>
      </c>
      <c r="I85" s="42" t="s">
        <v>23</v>
      </c>
      <c r="J85" s="42" t="s">
        <v>24</v>
      </c>
      <c r="K85" s="37" t="s">
        <v>71</v>
      </c>
      <c r="L85" s="37" t="s">
        <v>224</v>
      </c>
      <c r="M85" s="37" t="s">
        <v>223</v>
      </c>
      <c r="N85" s="37" t="s">
        <v>218</v>
      </c>
    </row>
    <row r="86" s="26" customFormat="1" ht="94.5" spans="1:14">
      <c r="A86" s="36">
        <v>82</v>
      </c>
      <c r="B86" s="36" t="s">
        <v>18</v>
      </c>
      <c r="C86" s="36" t="s">
        <v>19</v>
      </c>
      <c r="D86" s="37" t="s">
        <v>218</v>
      </c>
      <c r="E86" s="36" t="s">
        <v>21</v>
      </c>
      <c r="F86" s="37" t="s">
        <v>56</v>
      </c>
      <c r="G86" s="39">
        <v>35</v>
      </c>
      <c r="H86" s="39">
        <v>35</v>
      </c>
      <c r="I86" s="42" t="s">
        <v>23</v>
      </c>
      <c r="J86" s="42" t="s">
        <v>24</v>
      </c>
      <c r="K86" s="37" t="s">
        <v>71</v>
      </c>
      <c r="L86" s="37" t="s">
        <v>225</v>
      </c>
      <c r="M86" s="37" t="s">
        <v>226</v>
      </c>
      <c r="N86" s="37" t="s">
        <v>218</v>
      </c>
    </row>
    <row r="87" s="26" customFormat="1" ht="94.5" spans="1:14">
      <c r="A87" s="36">
        <v>83</v>
      </c>
      <c r="B87" s="36" t="s">
        <v>18</v>
      </c>
      <c r="C87" s="36" t="s">
        <v>19</v>
      </c>
      <c r="D87" s="37" t="s">
        <v>218</v>
      </c>
      <c r="E87" s="36" t="s">
        <v>21</v>
      </c>
      <c r="F87" s="37" t="s">
        <v>56</v>
      </c>
      <c r="G87" s="39">
        <v>15</v>
      </c>
      <c r="H87" s="39">
        <v>15</v>
      </c>
      <c r="I87" s="42" t="s">
        <v>23</v>
      </c>
      <c r="J87" s="42" t="s">
        <v>24</v>
      </c>
      <c r="K87" s="37" t="s">
        <v>71</v>
      </c>
      <c r="L87" s="37" t="s">
        <v>227</v>
      </c>
      <c r="M87" s="37" t="s">
        <v>223</v>
      </c>
      <c r="N87" s="37" t="s">
        <v>218</v>
      </c>
    </row>
    <row r="88" s="26" customFormat="1" ht="94.5" spans="1:14">
      <c r="A88" s="36">
        <v>84</v>
      </c>
      <c r="B88" s="36" t="s">
        <v>18</v>
      </c>
      <c r="C88" s="36" t="s">
        <v>19</v>
      </c>
      <c r="D88" s="37" t="s">
        <v>218</v>
      </c>
      <c r="E88" s="36" t="s">
        <v>21</v>
      </c>
      <c r="F88" s="37" t="s">
        <v>22</v>
      </c>
      <c r="G88" s="39">
        <v>30</v>
      </c>
      <c r="H88" s="39">
        <v>30</v>
      </c>
      <c r="I88" s="42" t="s">
        <v>23</v>
      </c>
      <c r="J88" s="42" t="s">
        <v>24</v>
      </c>
      <c r="K88" s="37" t="s">
        <v>228</v>
      </c>
      <c r="L88" s="37" t="s">
        <v>229</v>
      </c>
      <c r="M88" s="37" t="s">
        <v>230</v>
      </c>
      <c r="N88" s="37" t="s">
        <v>218</v>
      </c>
    </row>
    <row r="89" s="26" customFormat="1" ht="94.5" spans="1:14">
      <c r="A89" s="36">
        <v>85</v>
      </c>
      <c r="B89" s="36" t="s">
        <v>18</v>
      </c>
      <c r="C89" s="36" t="s">
        <v>19</v>
      </c>
      <c r="D89" s="37" t="s">
        <v>218</v>
      </c>
      <c r="E89" s="36" t="s">
        <v>21</v>
      </c>
      <c r="F89" s="37" t="s">
        <v>50</v>
      </c>
      <c r="G89" s="39">
        <v>20</v>
      </c>
      <c r="H89" s="39">
        <v>20</v>
      </c>
      <c r="I89" s="42" t="s">
        <v>23</v>
      </c>
      <c r="J89" s="42" t="s">
        <v>24</v>
      </c>
      <c r="K89" s="37" t="s">
        <v>201</v>
      </c>
      <c r="L89" s="37" t="s">
        <v>83</v>
      </c>
      <c r="M89" s="37" t="s">
        <v>95</v>
      </c>
      <c r="N89" s="37" t="s">
        <v>218</v>
      </c>
    </row>
    <row r="90" s="26" customFormat="1" ht="63" spans="1:14">
      <c r="A90" s="36">
        <v>86</v>
      </c>
      <c r="B90" s="36" t="s">
        <v>18</v>
      </c>
      <c r="C90" s="36" t="s">
        <v>19</v>
      </c>
      <c r="D90" s="37" t="s">
        <v>218</v>
      </c>
      <c r="E90" s="36" t="s">
        <v>21</v>
      </c>
      <c r="F90" s="37" t="s">
        <v>80</v>
      </c>
      <c r="G90" s="39">
        <v>5</v>
      </c>
      <c r="H90" s="39">
        <v>5</v>
      </c>
      <c r="I90" s="42" t="s">
        <v>23</v>
      </c>
      <c r="J90" s="42" t="s">
        <v>24</v>
      </c>
      <c r="K90" s="37" t="s">
        <v>202</v>
      </c>
      <c r="L90" s="37" t="s">
        <v>81</v>
      </c>
      <c r="M90" s="37" t="s">
        <v>45</v>
      </c>
      <c r="N90" s="37" t="s">
        <v>218</v>
      </c>
    </row>
    <row r="91" s="26" customFormat="1" ht="94.5" spans="1:14">
      <c r="A91" s="36">
        <v>87</v>
      </c>
      <c r="B91" s="36" t="s">
        <v>18</v>
      </c>
      <c r="C91" s="36" t="s">
        <v>19</v>
      </c>
      <c r="D91" s="37" t="s">
        <v>231</v>
      </c>
      <c r="E91" s="36" t="s">
        <v>21</v>
      </c>
      <c r="F91" s="37" t="s">
        <v>56</v>
      </c>
      <c r="G91" s="39">
        <v>100</v>
      </c>
      <c r="H91" s="39">
        <v>100</v>
      </c>
      <c r="I91" s="42" t="s">
        <v>23</v>
      </c>
      <c r="J91" s="42" t="s">
        <v>24</v>
      </c>
      <c r="K91" s="37" t="s">
        <v>71</v>
      </c>
      <c r="L91" s="37" t="s">
        <v>232</v>
      </c>
      <c r="M91" s="37" t="s">
        <v>233</v>
      </c>
      <c r="N91" s="37" t="s">
        <v>231</v>
      </c>
    </row>
    <row r="92" s="26" customFormat="1" ht="94.5" spans="1:14">
      <c r="A92" s="36">
        <v>88</v>
      </c>
      <c r="B92" s="36" t="s">
        <v>18</v>
      </c>
      <c r="C92" s="36" t="s">
        <v>19</v>
      </c>
      <c r="D92" s="37" t="s">
        <v>231</v>
      </c>
      <c r="E92" s="36" t="s">
        <v>21</v>
      </c>
      <c r="F92" s="37" t="s">
        <v>56</v>
      </c>
      <c r="G92" s="39">
        <v>100</v>
      </c>
      <c r="H92" s="39">
        <v>100</v>
      </c>
      <c r="I92" s="42" t="s">
        <v>23</v>
      </c>
      <c r="J92" s="42" t="s">
        <v>24</v>
      </c>
      <c r="K92" s="37" t="s">
        <v>71</v>
      </c>
      <c r="L92" s="37" t="s">
        <v>234</v>
      </c>
      <c r="M92" s="37" t="s">
        <v>235</v>
      </c>
      <c r="N92" s="37" t="s">
        <v>231</v>
      </c>
    </row>
    <row r="93" s="26" customFormat="1" ht="94.5" spans="1:14">
      <c r="A93" s="36">
        <v>89</v>
      </c>
      <c r="B93" s="36" t="s">
        <v>18</v>
      </c>
      <c r="C93" s="36" t="s">
        <v>19</v>
      </c>
      <c r="D93" s="37" t="s">
        <v>231</v>
      </c>
      <c r="E93" s="36" t="s">
        <v>21</v>
      </c>
      <c r="F93" s="37" t="s">
        <v>56</v>
      </c>
      <c r="G93" s="39">
        <v>27</v>
      </c>
      <c r="H93" s="39">
        <v>27</v>
      </c>
      <c r="I93" s="42" t="s">
        <v>23</v>
      </c>
      <c r="J93" s="42" t="s">
        <v>24</v>
      </c>
      <c r="K93" s="37" t="s">
        <v>71</v>
      </c>
      <c r="L93" s="37" t="s">
        <v>236</v>
      </c>
      <c r="M93" s="37" t="s">
        <v>237</v>
      </c>
      <c r="N93" s="37" t="s">
        <v>231</v>
      </c>
    </row>
    <row r="94" s="26" customFormat="1" ht="94.5" spans="1:14">
      <c r="A94" s="36">
        <v>90</v>
      </c>
      <c r="B94" s="36" t="s">
        <v>18</v>
      </c>
      <c r="C94" s="36" t="s">
        <v>19</v>
      </c>
      <c r="D94" s="37" t="s">
        <v>231</v>
      </c>
      <c r="E94" s="36" t="s">
        <v>21</v>
      </c>
      <c r="F94" s="37" t="s">
        <v>50</v>
      </c>
      <c r="G94" s="39">
        <v>20</v>
      </c>
      <c r="H94" s="39">
        <v>20</v>
      </c>
      <c r="I94" s="42" t="s">
        <v>23</v>
      </c>
      <c r="J94" s="42" t="s">
        <v>24</v>
      </c>
      <c r="K94" s="37" t="s">
        <v>201</v>
      </c>
      <c r="L94" s="37" t="s">
        <v>83</v>
      </c>
      <c r="M94" s="37" t="s">
        <v>95</v>
      </c>
      <c r="N94" s="37" t="s">
        <v>231</v>
      </c>
    </row>
    <row r="95" s="26" customFormat="1" ht="63" spans="1:14">
      <c r="A95" s="36">
        <v>91</v>
      </c>
      <c r="B95" s="36" t="s">
        <v>18</v>
      </c>
      <c r="C95" s="36" t="s">
        <v>19</v>
      </c>
      <c r="D95" s="37" t="s">
        <v>231</v>
      </c>
      <c r="E95" s="36" t="s">
        <v>21</v>
      </c>
      <c r="F95" s="37" t="s">
        <v>80</v>
      </c>
      <c r="G95" s="39">
        <v>5</v>
      </c>
      <c r="H95" s="39">
        <v>5</v>
      </c>
      <c r="I95" s="42" t="s">
        <v>23</v>
      </c>
      <c r="J95" s="42" t="s">
        <v>24</v>
      </c>
      <c r="K95" s="37" t="s">
        <v>202</v>
      </c>
      <c r="L95" s="37" t="s">
        <v>81</v>
      </c>
      <c r="M95" s="37" t="s">
        <v>45</v>
      </c>
      <c r="N95" s="37" t="s">
        <v>231</v>
      </c>
    </row>
    <row r="96" s="26" customFormat="1" ht="94.5" spans="1:14">
      <c r="A96" s="36">
        <v>92</v>
      </c>
      <c r="B96" s="36" t="s">
        <v>18</v>
      </c>
      <c r="C96" s="36" t="s">
        <v>19</v>
      </c>
      <c r="D96" s="37" t="s">
        <v>231</v>
      </c>
      <c r="E96" s="36" t="s">
        <v>21</v>
      </c>
      <c r="F96" s="37" t="s">
        <v>56</v>
      </c>
      <c r="G96" s="39">
        <v>78</v>
      </c>
      <c r="H96" s="39">
        <v>78</v>
      </c>
      <c r="I96" s="42" t="s">
        <v>23</v>
      </c>
      <c r="J96" s="42" t="s">
        <v>24</v>
      </c>
      <c r="K96" s="37" t="s">
        <v>71</v>
      </c>
      <c r="L96" s="37" t="s">
        <v>238</v>
      </c>
      <c r="M96" s="37" t="s">
        <v>239</v>
      </c>
      <c r="N96" s="37" t="s">
        <v>231</v>
      </c>
    </row>
    <row r="97" s="26" customFormat="1" ht="94.5" spans="1:14">
      <c r="A97" s="36">
        <v>93</v>
      </c>
      <c r="B97" s="36" t="s">
        <v>18</v>
      </c>
      <c r="C97" s="36" t="s">
        <v>19</v>
      </c>
      <c r="D97" s="37" t="s">
        <v>240</v>
      </c>
      <c r="E97" s="36" t="s">
        <v>21</v>
      </c>
      <c r="F97" s="37" t="s">
        <v>56</v>
      </c>
      <c r="G97" s="39">
        <v>120</v>
      </c>
      <c r="H97" s="38">
        <v>120</v>
      </c>
      <c r="I97" s="42" t="s">
        <v>23</v>
      </c>
      <c r="J97" s="42" t="s">
        <v>24</v>
      </c>
      <c r="K97" s="37" t="s">
        <v>71</v>
      </c>
      <c r="L97" s="37" t="s">
        <v>241</v>
      </c>
      <c r="M97" s="37" t="s">
        <v>242</v>
      </c>
      <c r="N97" s="37" t="s">
        <v>240</v>
      </c>
    </row>
    <row r="98" s="26" customFormat="1" ht="94.5" spans="1:14">
      <c r="A98" s="36">
        <v>94</v>
      </c>
      <c r="B98" s="36" t="s">
        <v>18</v>
      </c>
      <c r="C98" s="36" t="s">
        <v>19</v>
      </c>
      <c r="D98" s="37" t="s">
        <v>240</v>
      </c>
      <c r="E98" s="36" t="s">
        <v>21</v>
      </c>
      <c r="F98" s="37" t="s">
        <v>56</v>
      </c>
      <c r="G98" s="38">
        <v>50</v>
      </c>
      <c r="H98" s="38">
        <v>50</v>
      </c>
      <c r="I98" s="42" t="s">
        <v>23</v>
      </c>
      <c r="J98" s="42" t="s">
        <v>24</v>
      </c>
      <c r="K98" s="37" t="s">
        <v>71</v>
      </c>
      <c r="L98" s="37" t="s">
        <v>243</v>
      </c>
      <c r="M98" s="37" t="s">
        <v>244</v>
      </c>
      <c r="N98" s="37" t="s">
        <v>240</v>
      </c>
    </row>
    <row r="99" s="26" customFormat="1" ht="94.5" spans="1:14">
      <c r="A99" s="36">
        <v>95</v>
      </c>
      <c r="B99" s="36" t="s">
        <v>18</v>
      </c>
      <c r="C99" s="36" t="s">
        <v>19</v>
      </c>
      <c r="D99" s="37" t="s">
        <v>240</v>
      </c>
      <c r="E99" s="36" t="s">
        <v>21</v>
      </c>
      <c r="F99" s="37" t="s">
        <v>50</v>
      </c>
      <c r="G99" s="39">
        <v>20</v>
      </c>
      <c r="H99" s="39">
        <v>20</v>
      </c>
      <c r="I99" s="42" t="s">
        <v>23</v>
      </c>
      <c r="J99" s="42" t="s">
        <v>24</v>
      </c>
      <c r="K99" s="37" t="s">
        <v>201</v>
      </c>
      <c r="L99" s="37" t="s">
        <v>83</v>
      </c>
      <c r="M99" s="37" t="s">
        <v>95</v>
      </c>
      <c r="N99" s="37" t="s">
        <v>240</v>
      </c>
    </row>
    <row r="100" s="26" customFormat="1" ht="63" spans="1:14">
      <c r="A100" s="36">
        <v>96</v>
      </c>
      <c r="B100" s="36" t="s">
        <v>18</v>
      </c>
      <c r="C100" s="36" t="s">
        <v>19</v>
      </c>
      <c r="D100" s="37" t="s">
        <v>240</v>
      </c>
      <c r="E100" s="36" t="s">
        <v>21</v>
      </c>
      <c r="F100" s="37" t="s">
        <v>80</v>
      </c>
      <c r="G100" s="39">
        <v>5</v>
      </c>
      <c r="H100" s="39">
        <v>5</v>
      </c>
      <c r="I100" s="42" t="s">
        <v>23</v>
      </c>
      <c r="J100" s="42" t="s">
        <v>24</v>
      </c>
      <c r="K100" s="37" t="s">
        <v>202</v>
      </c>
      <c r="L100" s="37" t="s">
        <v>81</v>
      </c>
      <c r="M100" s="37" t="s">
        <v>45</v>
      </c>
      <c r="N100" s="37" t="s">
        <v>240</v>
      </c>
    </row>
    <row r="101" s="26" customFormat="1" ht="63" spans="1:14">
      <c r="A101" s="36">
        <v>97</v>
      </c>
      <c r="B101" s="36" t="s">
        <v>18</v>
      </c>
      <c r="C101" s="36" t="s">
        <v>19</v>
      </c>
      <c r="D101" s="37" t="s">
        <v>245</v>
      </c>
      <c r="E101" s="36" t="s">
        <v>21</v>
      </c>
      <c r="F101" s="37" t="s">
        <v>246</v>
      </c>
      <c r="G101" s="39">
        <v>10</v>
      </c>
      <c r="H101" s="39">
        <v>10</v>
      </c>
      <c r="I101" s="42" t="s">
        <v>23</v>
      </c>
      <c r="J101" s="42" t="s">
        <v>24</v>
      </c>
      <c r="K101" s="37" t="s">
        <v>247</v>
      </c>
      <c r="L101" s="37" t="s">
        <v>248</v>
      </c>
      <c r="M101" s="37" t="s">
        <v>249</v>
      </c>
      <c r="N101" s="37" t="s">
        <v>245</v>
      </c>
    </row>
    <row r="102" s="26" customFormat="1" ht="63" spans="1:14">
      <c r="A102" s="36">
        <v>98</v>
      </c>
      <c r="B102" s="36" t="s">
        <v>18</v>
      </c>
      <c r="C102" s="37" t="s">
        <v>19</v>
      </c>
      <c r="D102" s="37" t="s">
        <v>245</v>
      </c>
      <c r="E102" s="36" t="s">
        <v>21</v>
      </c>
      <c r="F102" s="37" t="s">
        <v>250</v>
      </c>
      <c r="G102" s="39">
        <v>15</v>
      </c>
      <c r="H102" s="39">
        <v>15</v>
      </c>
      <c r="I102" s="42" t="s">
        <v>23</v>
      </c>
      <c r="J102" s="42" t="s">
        <v>24</v>
      </c>
      <c r="K102" s="37" t="s">
        <v>251</v>
      </c>
      <c r="L102" s="37" t="s">
        <v>252</v>
      </c>
      <c r="M102" s="37" t="s">
        <v>253</v>
      </c>
      <c r="N102" s="37" t="s">
        <v>245</v>
      </c>
    </row>
    <row r="103" s="26" customFormat="1" ht="63" spans="1:14">
      <c r="A103" s="36">
        <v>99</v>
      </c>
      <c r="B103" s="36" t="s">
        <v>18</v>
      </c>
      <c r="C103" s="37" t="s">
        <v>19</v>
      </c>
      <c r="D103" s="37" t="s">
        <v>245</v>
      </c>
      <c r="E103" s="36" t="s">
        <v>21</v>
      </c>
      <c r="F103" s="37" t="s">
        <v>56</v>
      </c>
      <c r="G103" s="39">
        <v>55</v>
      </c>
      <c r="H103" s="39">
        <v>55</v>
      </c>
      <c r="I103" s="42" t="s">
        <v>23</v>
      </c>
      <c r="J103" s="42" t="s">
        <v>24</v>
      </c>
      <c r="K103" s="37" t="s">
        <v>254</v>
      </c>
      <c r="L103" s="37" t="s">
        <v>255</v>
      </c>
      <c r="M103" s="37" t="s">
        <v>256</v>
      </c>
      <c r="N103" s="37" t="s">
        <v>245</v>
      </c>
    </row>
    <row r="104" s="26" customFormat="1" ht="63" spans="1:14">
      <c r="A104" s="36">
        <v>100</v>
      </c>
      <c r="B104" s="36" t="s">
        <v>18</v>
      </c>
      <c r="C104" s="37" t="s">
        <v>19</v>
      </c>
      <c r="D104" s="37" t="s">
        <v>245</v>
      </c>
      <c r="E104" s="36" t="s">
        <v>21</v>
      </c>
      <c r="F104" s="37" t="s">
        <v>56</v>
      </c>
      <c r="G104" s="39">
        <v>55</v>
      </c>
      <c r="H104" s="39">
        <v>55</v>
      </c>
      <c r="I104" s="42" t="s">
        <v>23</v>
      </c>
      <c r="J104" s="42" t="s">
        <v>24</v>
      </c>
      <c r="K104" s="37" t="s">
        <v>257</v>
      </c>
      <c r="L104" s="37" t="s">
        <v>258</v>
      </c>
      <c r="M104" s="37" t="s">
        <v>259</v>
      </c>
      <c r="N104" s="37" t="s">
        <v>245</v>
      </c>
    </row>
    <row r="105" s="26" customFormat="1" ht="63" spans="1:14">
      <c r="A105" s="36">
        <v>101</v>
      </c>
      <c r="B105" s="36" t="s">
        <v>18</v>
      </c>
      <c r="C105" s="37" t="s">
        <v>19</v>
      </c>
      <c r="D105" s="37" t="s">
        <v>245</v>
      </c>
      <c r="E105" s="36" t="s">
        <v>21</v>
      </c>
      <c r="F105" s="37" t="s">
        <v>65</v>
      </c>
      <c r="G105" s="39">
        <v>18</v>
      </c>
      <c r="H105" s="39">
        <v>18</v>
      </c>
      <c r="I105" s="42" t="s">
        <v>23</v>
      </c>
      <c r="J105" s="42" t="s">
        <v>24</v>
      </c>
      <c r="K105" s="37" t="s">
        <v>260</v>
      </c>
      <c r="L105" s="37" t="s">
        <v>261</v>
      </c>
      <c r="M105" s="37" t="s">
        <v>262</v>
      </c>
      <c r="N105" s="37" t="s">
        <v>245</v>
      </c>
    </row>
    <row r="106" s="26" customFormat="1" ht="63" spans="1:14">
      <c r="A106" s="36">
        <v>102</v>
      </c>
      <c r="B106" s="36" t="s">
        <v>18</v>
      </c>
      <c r="C106" s="37" t="s">
        <v>19</v>
      </c>
      <c r="D106" s="37" t="s">
        <v>245</v>
      </c>
      <c r="E106" s="36" t="s">
        <v>21</v>
      </c>
      <c r="F106" s="37" t="s">
        <v>56</v>
      </c>
      <c r="G106" s="39">
        <v>55</v>
      </c>
      <c r="H106" s="39">
        <v>55</v>
      </c>
      <c r="I106" s="42" t="s">
        <v>23</v>
      </c>
      <c r="J106" s="42" t="s">
        <v>24</v>
      </c>
      <c r="K106" s="37" t="s">
        <v>263</v>
      </c>
      <c r="L106" s="37" t="s">
        <v>264</v>
      </c>
      <c r="M106" s="37" t="s">
        <v>265</v>
      </c>
      <c r="N106" s="37" t="s">
        <v>245</v>
      </c>
    </row>
    <row r="107" s="26" customFormat="1" ht="63" spans="1:14">
      <c r="A107" s="36">
        <v>103</v>
      </c>
      <c r="B107" s="36" t="s">
        <v>18</v>
      </c>
      <c r="C107" s="37" t="s">
        <v>19</v>
      </c>
      <c r="D107" s="37" t="s">
        <v>245</v>
      </c>
      <c r="E107" s="36" t="s">
        <v>21</v>
      </c>
      <c r="F107" s="37" t="s">
        <v>54</v>
      </c>
      <c r="G107" s="39">
        <v>20</v>
      </c>
      <c r="H107" s="39">
        <v>20</v>
      </c>
      <c r="I107" s="42" t="s">
        <v>23</v>
      </c>
      <c r="J107" s="42" t="s">
        <v>24</v>
      </c>
      <c r="K107" s="37" t="s">
        <v>266</v>
      </c>
      <c r="L107" s="37" t="s">
        <v>267</v>
      </c>
      <c r="M107" s="37" t="s">
        <v>268</v>
      </c>
      <c r="N107" s="37" t="s">
        <v>245</v>
      </c>
    </row>
    <row r="108" s="26" customFormat="1" ht="63" spans="1:14">
      <c r="A108" s="36">
        <v>104</v>
      </c>
      <c r="B108" s="36" t="s">
        <v>18</v>
      </c>
      <c r="C108" s="37" t="s">
        <v>19</v>
      </c>
      <c r="D108" s="37" t="s">
        <v>245</v>
      </c>
      <c r="E108" s="36" t="s">
        <v>21</v>
      </c>
      <c r="F108" s="37" t="s">
        <v>56</v>
      </c>
      <c r="G108" s="39">
        <v>18</v>
      </c>
      <c r="H108" s="39">
        <v>18</v>
      </c>
      <c r="I108" s="42" t="s">
        <v>23</v>
      </c>
      <c r="J108" s="42" t="s">
        <v>24</v>
      </c>
      <c r="K108" s="37" t="s">
        <v>269</v>
      </c>
      <c r="L108" s="37" t="s">
        <v>270</v>
      </c>
      <c r="M108" s="37" t="s">
        <v>271</v>
      </c>
      <c r="N108" s="37" t="s">
        <v>245</v>
      </c>
    </row>
    <row r="109" s="26" customFormat="1" ht="94.5" spans="1:14">
      <c r="A109" s="36">
        <v>105</v>
      </c>
      <c r="B109" s="36" t="s">
        <v>18</v>
      </c>
      <c r="C109" s="37" t="s">
        <v>19</v>
      </c>
      <c r="D109" s="37" t="s">
        <v>245</v>
      </c>
      <c r="E109" s="36" t="s">
        <v>21</v>
      </c>
      <c r="F109" s="37" t="s">
        <v>65</v>
      </c>
      <c r="G109" s="39">
        <v>15</v>
      </c>
      <c r="H109" s="39">
        <v>15</v>
      </c>
      <c r="I109" s="42" t="s">
        <v>23</v>
      </c>
      <c r="J109" s="42" t="s">
        <v>24</v>
      </c>
      <c r="K109" s="37" t="s">
        <v>251</v>
      </c>
      <c r="L109" s="37" t="s">
        <v>272</v>
      </c>
      <c r="M109" s="37" t="s">
        <v>273</v>
      </c>
      <c r="N109" s="37" t="s">
        <v>245</v>
      </c>
    </row>
    <row r="110" s="26" customFormat="1" ht="63" spans="1:14">
      <c r="A110" s="36">
        <v>106</v>
      </c>
      <c r="B110" s="36" t="s">
        <v>18</v>
      </c>
      <c r="C110" s="37" t="s">
        <v>19</v>
      </c>
      <c r="D110" s="37" t="s">
        <v>245</v>
      </c>
      <c r="E110" s="36" t="s">
        <v>21</v>
      </c>
      <c r="F110" s="37" t="s">
        <v>80</v>
      </c>
      <c r="G110" s="39">
        <v>12</v>
      </c>
      <c r="H110" s="39">
        <v>12</v>
      </c>
      <c r="I110" s="42" t="s">
        <v>23</v>
      </c>
      <c r="J110" s="42" t="s">
        <v>24</v>
      </c>
      <c r="K110" s="37" t="s">
        <v>274</v>
      </c>
      <c r="L110" s="37" t="s">
        <v>275</v>
      </c>
      <c r="M110" s="37" t="s">
        <v>276</v>
      </c>
      <c r="N110" s="37" t="s">
        <v>245</v>
      </c>
    </row>
    <row r="111" s="26" customFormat="1" ht="63" spans="1:14">
      <c r="A111" s="36">
        <v>107</v>
      </c>
      <c r="B111" s="36" t="s">
        <v>18</v>
      </c>
      <c r="C111" s="37" t="s">
        <v>19</v>
      </c>
      <c r="D111" s="37" t="s">
        <v>245</v>
      </c>
      <c r="E111" s="36" t="s">
        <v>21</v>
      </c>
      <c r="F111" s="37" t="s">
        <v>80</v>
      </c>
      <c r="G111" s="39">
        <v>12</v>
      </c>
      <c r="H111" s="39">
        <v>12</v>
      </c>
      <c r="I111" s="42" t="s">
        <v>23</v>
      </c>
      <c r="J111" s="42" t="s">
        <v>24</v>
      </c>
      <c r="K111" s="37" t="s">
        <v>274</v>
      </c>
      <c r="L111" s="37" t="s">
        <v>277</v>
      </c>
      <c r="M111" s="37" t="s">
        <v>276</v>
      </c>
      <c r="N111" s="37" t="s">
        <v>245</v>
      </c>
    </row>
    <row r="112" s="26" customFormat="1" ht="63" spans="1:14">
      <c r="A112" s="36">
        <v>108</v>
      </c>
      <c r="B112" s="36" t="s">
        <v>18</v>
      </c>
      <c r="C112" s="37" t="s">
        <v>19</v>
      </c>
      <c r="D112" s="37" t="s">
        <v>245</v>
      </c>
      <c r="E112" s="36" t="s">
        <v>21</v>
      </c>
      <c r="F112" s="37" t="s">
        <v>56</v>
      </c>
      <c r="G112" s="39">
        <v>45</v>
      </c>
      <c r="H112" s="39">
        <v>45</v>
      </c>
      <c r="I112" s="42" t="s">
        <v>23</v>
      </c>
      <c r="J112" s="42" t="s">
        <v>24</v>
      </c>
      <c r="K112" s="37" t="s">
        <v>278</v>
      </c>
      <c r="L112" s="37" t="s">
        <v>279</v>
      </c>
      <c r="M112" s="37" t="s">
        <v>33</v>
      </c>
      <c r="N112" s="37" t="s">
        <v>245</v>
      </c>
    </row>
    <row r="113" s="26" customFormat="1" ht="63" spans="1:14">
      <c r="A113" s="36">
        <v>109</v>
      </c>
      <c r="B113" s="36" t="s">
        <v>18</v>
      </c>
      <c r="C113" s="37" t="s">
        <v>19</v>
      </c>
      <c r="D113" s="37" t="s">
        <v>245</v>
      </c>
      <c r="E113" s="36" t="s">
        <v>21</v>
      </c>
      <c r="F113" s="37" t="s">
        <v>50</v>
      </c>
      <c r="G113" s="39">
        <v>20</v>
      </c>
      <c r="H113" s="39">
        <v>20</v>
      </c>
      <c r="I113" s="42" t="s">
        <v>23</v>
      </c>
      <c r="J113" s="42" t="s">
        <v>24</v>
      </c>
      <c r="K113" s="37" t="s">
        <v>280</v>
      </c>
      <c r="L113" s="37" t="s">
        <v>281</v>
      </c>
      <c r="M113" s="37" t="s">
        <v>282</v>
      </c>
      <c r="N113" s="37" t="s">
        <v>245</v>
      </c>
    </row>
    <row r="114" s="26" customFormat="1" ht="63" spans="1:14">
      <c r="A114" s="36">
        <v>110</v>
      </c>
      <c r="B114" s="36" t="s">
        <v>18</v>
      </c>
      <c r="C114" s="37" t="s">
        <v>19</v>
      </c>
      <c r="D114" s="37" t="s">
        <v>245</v>
      </c>
      <c r="E114" s="36" t="s">
        <v>21</v>
      </c>
      <c r="F114" s="37" t="s">
        <v>80</v>
      </c>
      <c r="G114" s="39">
        <v>5</v>
      </c>
      <c r="H114" s="39">
        <v>5</v>
      </c>
      <c r="I114" s="42" t="s">
        <v>23</v>
      </c>
      <c r="J114" s="42" t="s">
        <v>24</v>
      </c>
      <c r="K114" s="37" t="s">
        <v>283</v>
      </c>
      <c r="L114" s="37" t="s">
        <v>284</v>
      </c>
      <c r="M114" s="37" t="s">
        <v>285</v>
      </c>
      <c r="N114" s="37" t="s">
        <v>245</v>
      </c>
    </row>
    <row r="115" s="26" customFormat="1" ht="63" spans="1:14">
      <c r="A115" s="36">
        <v>111</v>
      </c>
      <c r="B115" s="36" t="s">
        <v>18</v>
      </c>
      <c r="C115" s="37" t="s">
        <v>19</v>
      </c>
      <c r="D115" s="37" t="s">
        <v>245</v>
      </c>
      <c r="E115" s="36" t="s">
        <v>21</v>
      </c>
      <c r="F115" s="37" t="s">
        <v>56</v>
      </c>
      <c r="G115" s="39">
        <v>27</v>
      </c>
      <c r="H115" s="39">
        <v>27</v>
      </c>
      <c r="I115" s="42" t="s">
        <v>23</v>
      </c>
      <c r="J115" s="42" t="s">
        <v>24</v>
      </c>
      <c r="K115" s="37" t="s">
        <v>286</v>
      </c>
      <c r="L115" s="37" t="s">
        <v>287</v>
      </c>
      <c r="M115" s="37" t="s">
        <v>33</v>
      </c>
      <c r="N115" s="37" t="s">
        <v>245</v>
      </c>
    </row>
    <row r="116" s="26" customFormat="1" ht="63" spans="1:14">
      <c r="A116" s="36">
        <v>112</v>
      </c>
      <c r="B116" s="36" t="s">
        <v>18</v>
      </c>
      <c r="C116" s="36" t="s">
        <v>19</v>
      </c>
      <c r="D116" s="37" t="s">
        <v>288</v>
      </c>
      <c r="E116" s="36" t="s">
        <v>21</v>
      </c>
      <c r="F116" s="37" t="s">
        <v>161</v>
      </c>
      <c r="G116" s="38">
        <v>20</v>
      </c>
      <c r="H116" s="38">
        <v>20</v>
      </c>
      <c r="I116" s="42" t="s">
        <v>23</v>
      </c>
      <c r="J116" s="42" t="s">
        <v>24</v>
      </c>
      <c r="K116" s="37" t="s">
        <v>289</v>
      </c>
      <c r="L116" s="37" t="s">
        <v>290</v>
      </c>
      <c r="M116" s="37" t="s">
        <v>291</v>
      </c>
      <c r="N116" s="37" t="s">
        <v>288</v>
      </c>
    </row>
    <row r="117" s="26" customFormat="1" ht="94.5" spans="1:14">
      <c r="A117" s="36">
        <v>113</v>
      </c>
      <c r="B117" s="36" t="s">
        <v>18</v>
      </c>
      <c r="C117" s="36" t="s">
        <v>19</v>
      </c>
      <c r="D117" s="37" t="s">
        <v>288</v>
      </c>
      <c r="E117" s="36" t="s">
        <v>21</v>
      </c>
      <c r="F117" s="37" t="s">
        <v>292</v>
      </c>
      <c r="G117" s="38">
        <v>30</v>
      </c>
      <c r="H117" s="38">
        <v>30</v>
      </c>
      <c r="I117" s="42" t="s">
        <v>23</v>
      </c>
      <c r="J117" s="42" t="s">
        <v>24</v>
      </c>
      <c r="K117" s="37" t="s">
        <v>293</v>
      </c>
      <c r="L117" s="37" t="s">
        <v>294</v>
      </c>
      <c r="M117" s="37" t="s">
        <v>295</v>
      </c>
      <c r="N117" s="37" t="s">
        <v>288</v>
      </c>
    </row>
    <row r="118" s="26" customFormat="1" ht="157.5" spans="1:14">
      <c r="A118" s="36">
        <v>114</v>
      </c>
      <c r="B118" s="36" t="s">
        <v>18</v>
      </c>
      <c r="C118" s="36" t="s">
        <v>19</v>
      </c>
      <c r="D118" s="37" t="s">
        <v>288</v>
      </c>
      <c r="E118" s="36" t="s">
        <v>21</v>
      </c>
      <c r="F118" s="37" t="s">
        <v>54</v>
      </c>
      <c r="G118" s="38">
        <v>30</v>
      </c>
      <c r="H118" s="38">
        <v>30</v>
      </c>
      <c r="I118" s="42" t="s">
        <v>23</v>
      </c>
      <c r="J118" s="42" t="s">
        <v>24</v>
      </c>
      <c r="K118" s="37" t="s">
        <v>296</v>
      </c>
      <c r="L118" s="37" t="s">
        <v>297</v>
      </c>
      <c r="M118" s="37" t="s">
        <v>298</v>
      </c>
      <c r="N118" s="37" t="s">
        <v>288</v>
      </c>
    </row>
    <row r="119" s="26" customFormat="1" ht="94.5" spans="1:14">
      <c r="A119" s="36">
        <v>115</v>
      </c>
      <c r="B119" s="36" t="s">
        <v>18</v>
      </c>
      <c r="C119" s="36" t="s">
        <v>19</v>
      </c>
      <c r="D119" s="37" t="s">
        <v>288</v>
      </c>
      <c r="E119" s="36" t="s">
        <v>21</v>
      </c>
      <c r="F119" s="37" t="s">
        <v>56</v>
      </c>
      <c r="G119" s="38">
        <v>20</v>
      </c>
      <c r="H119" s="38">
        <v>20</v>
      </c>
      <c r="I119" s="42" t="s">
        <v>23</v>
      </c>
      <c r="J119" s="42" t="s">
        <v>24</v>
      </c>
      <c r="K119" s="37" t="s">
        <v>96</v>
      </c>
      <c r="L119" s="37" t="s">
        <v>299</v>
      </c>
      <c r="M119" s="37" t="s">
        <v>300</v>
      </c>
      <c r="N119" s="37" t="s">
        <v>288</v>
      </c>
    </row>
    <row r="120" s="26" customFormat="1" ht="63" spans="1:14">
      <c r="A120" s="36">
        <v>116</v>
      </c>
      <c r="B120" s="36" t="s">
        <v>18</v>
      </c>
      <c r="C120" s="37" t="s">
        <v>19</v>
      </c>
      <c r="D120" s="37" t="s">
        <v>288</v>
      </c>
      <c r="E120" s="36" t="s">
        <v>21</v>
      </c>
      <c r="F120" s="37" t="s">
        <v>22</v>
      </c>
      <c r="G120" s="39">
        <v>15</v>
      </c>
      <c r="H120" s="39">
        <v>15</v>
      </c>
      <c r="I120" s="37" t="s">
        <v>23</v>
      </c>
      <c r="J120" s="37" t="s">
        <v>24</v>
      </c>
      <c r="K120" s="37" t="s">
        <v>301</v>
      </c>
      <c r="L120" s="37" t="s">
        <v>302</v>
      </c>
      <c r="M120" s="37" t="s">
        <v>303</v>
      </c>
      <c r="N120" s="37" t="s">
        <v>288</v>
      </c>
    </row>
    <row r="121" s="26" customFormat="1" ht="63" spans="1:14">
      <c r="A121" s="36">
        <v>117</v>
      </c>
      <c r="B121" s="36" t="s">
        <v>18</v>
      </c>
      <c r="C121" s="37" t="s">
        <v>19</v>
      </c>
      <c r="D121" s="37" t="s">
        <v>288</v>
      </c>
      <c r="E121" s="36" t="s">
        <v>21</v>
      </c>
      <c r="F121" s="37" t="s">
        <v>304</v>
      </c>
      <c r="G121" s="39">
        <v>30</v>
      </c>
      <c r="H121" s="39">
        <v>30</v>
      </c>
      <c r="I121" s="37" t="s">
        <v>23</v>
      </c>
      <c r="J121" s="37" t="s">
        <v>24</v>
      </c>
      <c r="K121" s="37" t="s">
        <v>305</v>
      </c>
      <c r="L121" s="37" t="s">
        <v>306</v>
      </c>
      <c r="M121" s="37" t="s">
        <v>303</v>
      </c>
      <c r="N121" s="37" t="s">
        <v>288</v>
      </c>
    </row>
    <row r="122" s="26" customFormat="1" ht="94.5" spans="1:14">
      <c r="A122" s="36">
        <v>118</v>
      </c>
      <c r="B122" s="36" t="s">
        <v>18</v>
      </c>
      <c r="C122" s="36" t="s">
        <v>19</v>
      </c>
      <c r="D122" s="37" t="s">
        <v>288</v>
      </c>
      <c r="E122" s="36" t="s">
        <v>21</v>
      </c>
      <c r="F122" s="37" t="s">
        <v>56</v>
      </c>
      <c r="G122" s="38">
        <v>58</v>
      </c>
      <c r="H122" s="38">
        <v>58</v>
      </c>
      <c r="I122" s="42" t="s">
        <v>23</v>
      </c>
      <c r="J122" s="42" t="s">
        <v>24</v>
      </c>
      <c r="K122" s="37" t="s">
        <v>96</v>
      </c>
      <c r="L122" s="37" t="s">
        <v>307</v>
      </c>
      <c r="M122" s="37" t="s">
        <v>308</v>
      </c>
      <c r="N122" s="37" t="s">
        <v>288</v>
      </c>
    </row>
    <row r="123" s="26" customFormat="1" ht="94.5" spans="1:14">
      <c r="A123" s="36">
        <v>119</v>
      </c>
      <c r="B123" s="36" t="s">
        <v>18</v>
      </c>
      <c r="C123" s="36" t="s">
        <v>19</v>
      </c>
      <c r="D123" s="37" t="s">
        <v>288</v>
      </c>
      <c r="E123" s="36" t="s">
        <v>21</v>
      </c>
      <c r="F123" s="37" t="s">
        <v>80</v>
      </c>
      <c r="G123" s="39">
        <v>5</v>
      </c>
      <c r="H123" s="39">
        <v>5</v>
      </c>
      <c r="I123" s="42" t="s">
        <v>23</v>
      </c>
      <c r="J123" s="42" t="s">
        <v>24</v>
      </c>
      <c r="K123" s="37" t="s">
        <v>309</v>
      </c>
      <c r="L123" s="37" t="s">
        <v>81</v>
      </c>
      <c r="M123" s="37" t="s">
        <v>45</v>
      </c>
      <c r="N123" s="37" t="s">
        <v>288</v>
      </c>
    </row>
    <row r="124" s="26" customFormat="1" ht="63" spans="1:14">
      <c r="A124" s="36">
        <v>120</v>
      </c>
      <c r="B124" s="36" t="s">
        <v>18</v>
      </c>
      <c r="C124" s="36" t="s">
        <v>19</v>
      </c>
      <c r="D124" s="37" t="s">
        <v>288</v>
      </c>
      <c r="E124" s="36" t="s">
        <v>21</v>
      </c>
      <c r="F124" s="37" t="s">
        <v>310</v>
      </c>
      <c r="G124" s="38">
        <v>15</v>
      </c>
      <c r="H124" s="38">
        <v>15</v>
      </c>
      <c r="I124" s="42" t="s">
        <v>23</v>
      </c>
      <c r="J124" s="42" t="s">
        <v>24</v>
      </c>
      <c r="K124" s="37" t="s">
        <v>305</v>
      </c>
      <c r="L124" s="37" t="s">
        <v>311</v>
      </c>
      <c r="M124" s="37" t="s">
        <v>312</v>
      </c>
      <c r="N124" s="37"/>
    </row>
    <row r="125" s="26" customFormat="1" ht="94.5" spans="1:14">
      <c r="A125" s="36">
        <v>121</v>
      </c>
      <c r="B125" s="36" t="s">
        <v>18</v>
      </c>
      <c r="C125" s="36" t="s">
        <v>19</v>
      </c>
      <c r="D125" s="37" t="s">
        <v>288</v>
      </c>
      <c r="E125" s="36" t="s">
        <v>21</v>
      </c>
      <c r="F125" s="37" t="s">
        <v>56</v>
      </c>
      <c r="G125" s="38">
        <v>20</v>
      </c>
      <c r="H125" s="38">
        <v>20</v>
      </c>
      <c r="I125" s="42" t="s">
        <v>23</v>
      </c>
      <c r="J125" s="42" t="s">
        <v>24</v>
      </c>
      <c r="K125" s="37" t="s">
        <v>96</v>
      </c>
      <c r="L125" s="37" t="s">
        <v>313</v>
      </c>
      <c r="M125" s="37" t="s">
        <v>314</v>
      </c>
      <c r="N125" s="37" t="s">
        <v>288</v>
      </c>
    </row>
    <row r="126" s="26" customFormat="1" ht="94.5" spans="1:14">
      <c r="A126" s="36">
        <v>122</v>
      </c>
      <c r="B126" s="36" t="s">
        <v>18</v>
      </c>
      <c r="C126" s="36" t="s">
        <v>19</v>
      </c>
      <c r="D126" s="37" t="s">
        <v>288</v>
      </c>
      <c r="E126" s="36" t="s">
        <v>21</v>
      </c>
      <c r="F126" s="37" t="s">
        <v>50</v>
      </c>
      <c r="G126" s="39">
        <v>20</v>
      </c>
      <c r="H126" s="39">
        <v>20</v>
      </c>
      <c r="I126" s="42" t="s">
        <v>23</v>
      </c>
      <c r="J126" s="42" t="s">
        <v>24</v>
      </c>
      <c r="K126" s="37" t="s">
        <v>315</v>
      </c>
      <c r="L126" s="37" t="s">
        <v>135</v>
      </c>
      <c r="M126" s="37" t="s">
        <v>95</v>
      </c>
      <c r="N126" s="37" t="s">
        <v>288</v>
      </c>
    </row>
    <row r="127" s="26" customFormat="1" ht="94.5" spans="1:14">
      <c r="A127" s="36">
        <v>123</v>
      </c>
      <c r="B127" s="36" t="s">
        <v>18</v>
      </c>
      <c r="C127" s="36" t="s">
        <v>19</v>
      </c>
      <c r="D127" s="37" t="s">
        <v>316</v>
      </c>
      <c r="E127" s="36" t="s">
        <v>21</v>
      </c>
      <c r="F127" s="37" t="s">
        <v>22</v>
      </c>
      <c r="G127" s="39">
        <v>40</v>
      </c>
      <c r="H127" s="39">
        <v>40</v>
      </c>
      <c r="I127" s="42" t="s">
        <v>23</v>
      </c>
      <c r="J127" s="42" t="s">
        <v>24</v>
      </c>
      <c r="K127" s="37" t="s">
        <v>317</v>
      </c>
      <c r="L127" s="37" t="s">
        <v>318</v>
      </c>
      <c r="M127" s="37" t="s">
        <v>319</v>
      </c>
      <c r="N127" s="37" t="s">
        <v>316</v>
      </c>
    </row>
    <row r="128" s="26" customFormat="1" ht="94.5" spans="1:14">
      <c r="A128" s="36">
        <v>124</v>
      </c>
      <c r="B128" s="36" t="s">
        <v>18</v>
      </c>
      <c r="C128" s="36" t="s">
        <v>19</v>
      </c>
      <c r="D128" s="37" t="s">
        <v>316</v>
      </c>
      <c r="E128" s="36" t="s">
        <v>21</v>
      </c>
      <c r="F128" s="37" t="s">
        <v>50</v>
      </c>
      <c r="G128" s="39">
        <v>20</v>
      </c>
      <c r="H128" s="39">
        <v>20</v>
      </c>
      <c r="I128" s="42" t="s">
        <v>23</v>
      </c>
      <c r="J128" s="42" t="s">
        <v>24</v>
      </c>
      <c r="K128" s="37" t="s">
        <v>201</v>
      </c>
      <c r="L128" s="37" t="s">
        <v>83</v>
      </c>
      <c r="M128" s="37" t="s">
        <v>95</v>
      </c>
      <c r="N128" s="37" t="s">
        <v>316</v>
      </c>
    </row>
    <row r="129" s="26" customFormat="1" ht="63" spans="1:14">
      <c r="A129" s="36">
        <v>125</v>
      </c>
      <c r="B129" s="36" t="s">
        <v>18</v>
      </c>
      <c r="C129" s="36" t="s">
        <v>19</v>
      </c>
      <c r="D129" s="37" t="s">
        <v>316</v>
      </c>
      <c r="E129" s="36" t="s">
        <v>21</v>
      </c>
      <c r="F129" s="37" t="s">
        <v>80</v>
      </c>
      <c r="G129" s="39">
        <v>5</v>
      </c>
      <c r="H129" s="39">
        <v>5</v>
      </c>
      <c r="I129" s="42" t="s">
        <v>23</v>
      </c>
      <c r="J129" s="42" t="s">
        <v>24</v>
      </c>
      <c r="K129" s="37" t="s">
        <v>202</v>
      </c>
      <c r="L129" s="37" t="s">
        <v>81</v>
      </c>
      <c r="M129" s="37" t="s">
        <v>45</v>
      </c>
      <c r="N129" s="37" t="s">
        <v>316</v>
      </c>
    </row>
    <row r="130" s="26" customFormat="1" ht="63" spans="1:14">
      <c r="A130" s="36">
        <v>126</v>
      </c>
      <c r="B130" s="36" t="s">
        <v>18</v>
      </c>
      <c r="C130" s="36" t="s">
        <v>19</v>
      </c>
      <c r="D130" s="37" t="s">
        <v>316</v>
      </c>
      <c r="E130" s="36" t="s">
        <v>21</v>
      </c>
      <c r="F130" s="37" t="s">
        <v>54</v>
      </c>
      <c r="G130" s="39">
        <v>30</v>
      </c>
      <c r="H130" s="39">
        <v>30</v>
      </c>
      <c r="I130" s="42" t="s">
        <v>23</v>
      </c>
      <c r="J130" s="42" t="s">
        <v>24</v>
      </c>
      <c r="K130" s="37" t="s">
        <v>131</v>
      </c>
      <c r="L130" s="37" t="s">
        <v>320</v>
      </c>
      <c r="M130" s="37" t="s">
        <v>321</v>
      </c>
      <c r="N130" s="37" t="s">
        <v>316</v>
      </c>
    </row>
    <row r="131" s="26" customFormat="1" ht="94.5" spans="1:14">
      <c r="A131" s="36">
        <v>127</v>
      </c>
      <c r="B131" s="36" t="s">
        <v>18</v>
      </c>
      <c r="C131" s="36" t="s">
        <v>19</v>
      </c>
      <c r="D131" s="37" t="s">
        <v>316</v>
      </c>
      <c r="E131" s="36" t="s">
        <v>21</v>
      </c>
      <c r="F131" s="37" t="s">
        <v>65</v>
      </c>
      <c r="G131" s="39">
        <v>7</v>
      </c>
      <c r="H131" s="39">
        <v>7</v>
      </c>
      <c r="I131" s="42" t="s">
        <v>23</v>
      </c>
      <c r="J131" s="42" t="s">
        <v>24</v>
      </c>
      <c r="K131" s="37" t="s">
        <v>317</v>
      </c>
      <c r="L131" s="37" t="s">
        <v>322</v>
      </c>
      <c r="M131" s="37" t="s">
        <v>319</v>
      </c>
      <c r="N131" s="37" t="s">
        <v>316</v>
      </c>
    </row>
    <row r="132" s="26" customFormat="1" ht="94.5" spans="1:14">
      <c r="A132" s="36">
        <v>128</v>
      </c>
      <c r="B132" s="36" t="s">
        <v>18</v>
      </c>
      <c r="C132" s="36" t="s">
        <v>19</v>
      </c>
      <c r="D132" s="37" t="s">
        <v>316</v>
      </c>
      <c r="E132" s="36" t="s">
        <v>21</v>
      </c>
      <c r="F132" s="37" t="s">
        <v>56</v>
      </c>
      <c r="G132" s="39">
        <v>50</v>
      </c>
      <c r="H132" s="39">
        <v>50</v>
      </c>
      <c r="I132" s="42" t="s">
        <v>23</v>
      </c>
      <c r="J132" s="42" t="s">
        <v>24</v>
      </c>
      <c r="K132" s="37" t="s">
        <v>71</v>
      </c>
      <c r="L132" s="37" t="s">
        <v>323</v>
      </c>
      <c r="M132" s="37" t="s">
        <v>324</v>
      </c>
      <c r="N132" s="37" t="s">
        <v>316</v>
      </c>
    </row>
    <row r="133" s="26" customFormat="1" ht="94.5" spans="1:14">
      <c r="A133" s="36">
        <v>129</v>
      </c>
      <c r="B133" s="36" t="s">
        <v>18</v>
      </c>
      <c r="C133" s="36" t="s">
        <v>19</v>
      </c>
      <c r="D133" s="37" t="s">
        <v>316</v>
      </c>
      <c r="E133" s="36" t="s">
        <v>21</v>
      </c>
      <c r="F133" s="37" t="s">
        <v>65</v>
      </c>
      <c r="G133" s="39">
        <v>15</v>
      </c>
      <c r="H133" s="39">
        <v>15</v>
      </c>
      <c r="I133" s="42" t="s">
        <v>23</v>
      </c>
      <c r="J133" s="42" t="s">
        <v>24</v>
      </c>
      <c r="K133" s="37" t="s">
        <v>317</v>
      </c>
      <c r="L133" s="37" t="s">
        <v>325</v>
      </c>
      <c r="M133" s="37" t="s">
        <v>319</v>
      </c>
      <c r="N133" s="37" t="s">
        <v>316</v>
      </c>
    </row>
    <row r="134" s="26" customFormat="1" ht="94.5" spans="1:14">
      <c r="A134" s="36">
        <v>130</v>
      </c>
      <c r="B134" s="36" t="s">
        <v>18</v>
      </c>
      <c r="C134" s="36" t="s">
        <v>19</v>
      </c>
      <c r="D134" s="37" t="s">
        <v>316</v>
      </c>
      <c r="E134" s="36" t="s">
        <v>21</v>
      </c>
      <c r="F134" s="37" t="s">
        <v>65</v>
      </c>
      <c r="G134" s="39">
        <v>7</v>
      </c>
      <c r="H134" s="39">
        <v>7</v>
      </c>
      <c r="I134" s="42" t="s">
        <v>23</v>
      </c>
      <c r="J134" s="42" t="s">
        <v>24</v>
      </c>
      <c r="K134" s="37" t="s">
        <v>317</v>
      </c>
      <c r="L134" s="37" t="s">
        <v>326</v>
      </c>
      <c r="M134" s="37" t="s">
        <v>319</v>
      </c>
      <c r="N134" s="37" t="s">
        <v>316</v>
      </c>
    </row>
    <row r="135" s="26" customFormat="1" ht="94.5" spans="1:14">
      <c r="A135" s="36">
        <v>131</v>
      </c>
      <c r="B135" s="36" t="s">
        <v>18</v>
      </c>
      <c r="C135" s="36" t="s">
        <v>19</v>
      </c>
      <c r="D135" s="37" t="s">
        <v>316</v>
      </c>
      <c r="E135" s="36" t="s">
        <v>21</v>
      </c>
      <c r="F135" s="37" t="s">
        <v>56</v>
      </c>
      <c r="G135" s="39">
        <v>30</v>
      </c>
      <c r="H135" s="39">
        <v>30</v>
      </c>
      <c r="I135" s="42" t="s">
        <v>23</v>
      </c>
      <c r="J135" s="42" t="s">
        <v>24</v>
      </c>
      <c r="K135" s="37" t="s">
        <v>71</v>
      </c>
      <c r="L135" s="37" t="s">
        <v>327</v>
      </c>
      <c r="M135" s="37" t="s">
        <v>328</v>
      </c>
      <c r="N135" s="37" t="s">
        <v>316</v>
      </c>
    </row>
    <row r="136" s="26" customFormat="1" ht="63" spans="1:14">
      <c r="A136" s="36">
        <v>132</v>
      </c>
      <c r="B136" s="36" t="s">
        <v>18</v>
      </c>
      <c r="C136" s="36" t="s">
        <v>19</v>
      </c>
      <c r="D136" s="37" t="s">
        <v>316</v>
      </c>
      <c r="E136" s="36" t="s">
        <v>21</v>
      </c>
      <c r="F136" s="37" t="s">
        <v>54</v>
      </c>
      <c r="G136" s="39">
        <v>40</v>
      </c>
      <c r="H136" s="39">
        <v>40</v>
      </c>
      <c r="I136" s="42" t="s">
        <v>23</v>
      </c>
      <c r="J136" s="42" t="s">
        <v>24</v>
      </c>
      <c r="K136" s="37" t="s">
        <v>131</v>
      </c>
      <c r="L136" s="37" t="s">
        <v>329</v>
      </c>
      <c r="M136" s="37" t="s">
        <v>330</v>
      </c>
      <c r="N136" s="37" t="s">
        <v>316</v>
      </c>
    </row>
    <row r="137" s="26" customFormat="1" ht="94.5" spans="1:14">
      <c r="A137" s="36">
        <v>133</v>
      </c>
      <c r="B137" s="36" t="s">
        <v>18</v>
      </c>
      <c r="C137" s="36" t="s">
        <v>19</v>
      </c>
      <c r="D137" s="37" t="s">
        <v>316</v>
      </c>
      <c r="E137" s="36" t="s">
        <v>21</v>
      </c>
      <c r="F137" s="37" t="s">
        <v>56</v>
      </c>
      <c r="G137" s="39">
        <v>30</v>
      </c>
      <c r="H137" s="39">
        <v>30</v>
      </c>
      <c r="I137" s="42" t="s">
        <v>23</v>
      </c>
      <c r="J137" s="42" t="s">
        <v>24</v>
      </c>
      <c r="K137" s="37" t="s">
        <v>96</v>
      </c>
      <c r="L137" s="37" t="s">
        <v>331</v>
      </c>
      <c r="M137" s="37" t="s">
        <v>332</v>
      </c>
      <c r="N137" s="37" t="s">
        <v>316</v>
      </c>
    </row>
    <row r="138" s="26" customFormat="1" ht="126" spans="1:14">
      <c r="A138" s="36">
        <v>134</v>
      </c>
      <c r="B138" s="36" t="s">
        <v>18</v>
      </c>
      <c r="C138" s="36" t="s">
        <v>19</v>
      </c>
      <c r="D138" s="37" t="s">
        <v>119</v>
      </c>
      <c r="E138" s="36" t="s">
        <v>21</v>
      </c>
      <c r="F138" s="37" t="s">
        <v>333</v>
      </c>
      <c r="G138" s="39">
        <v>30</v>
      </c>
      <c r="H138" s="39">
        <v>30</v>
      </c>
      <c r="I138" s="42" t="s">
        <v>23</v>
      </c>
      <c r="J138" s="42" t="s">
        <v>24</v>
      </c>
      <c r="K138" s="37" t="s">
        <v>334</v>
      </c>
      <c r="L138" s="37" t="s">
        <v>335</v>
      </c>
      <c r="M138" s="37" t="s">
        <v>45</v>
      </c>
      <c r="N138" s="37" t="s">
        <v>119</v>
      </c>
    </row>
    <row r="139" s="26" customFormat="1" ht="157.5" spans="1:14">
      <c r="A139" s="36">
        <v>135</v>
      </c>
      <c r="B139" s="36" t="s">
        <v>18</v>
      </c>
      <c r="C139" s="36" t="s">
        <v>19</v>
      </c>
      <c r="D139" s="37" t="s">
        <v>336</v>
      </c>
      <c r="E139" s="36" t="s">
        <v>337</v>
      </c>
      <c r="F139" s="37" t="s">
        <v>338</v>
      </c>
      <c r="G139" s="39">
        <v>200</v>
      </c>
      <c r="H139" s="39">
        <v>200</v>
      </c>
      <c r="I139" s="42" t="s">
        <v>23</v>
      </c>
      <c r="J139" s="42" t="s">
        <v>24</v>
      </c>
      <c r="K139" s="37" t="s">
        <v>339</v>
      </c>
      <c r="L139" s="37" t="s">
        <v>340</v>
      </c>
      <c r="M139" s="37" t="s">
        <v>341</v>
      </c>
      <c r="N139" s="37" t="s">
        <v>342</v>
      </c>
    </row>
    <row r="140" s="26" customFormat="1" ht="94.5" spans="1:14">
      <c r="A140" s="36">
        <v>136</v>
      </c>
      <c r="B140" s="36" t="s">
        <v>18</v>
      </c>
      <c r="C140" s="36" t="s">
        <v>19</v>
      </c>
      <c r="D140" s="37" t="s">
        <v>88</v>
      </c>
      <c r="E140" s="36" t="s">
        <v>21</v>
      </c>
      <c r="F140" s="37" t="s">
        <v>343</v>
      </c>
      <c r="G140" s="39">
        <v>58</v>
      </c>
      <c r="H140" s="39">
        <v>58</v>
      </c>
      <c r="I140" s="42" t="s">
        <v>23</v>
      </c>
      <c r="J140" s="42" t="s">
        <v>24</v>
      </c>
      <c r="K140" s="37" t="s">
        <v>344</v>
      </c>
      <c r="L140" s="37" t="s">
        <v>345</v>
      </c>
      <c r="M140" s="37" t="s">
        <v>346</v>
      </c>
      <c r="N140" s="37" t="s">
        <v>88</v>
      </c>
    </row>
    <row r="141" s="26" customFormat="1" ht="63" spans="1:14">
      <c r="A141" s="36">
        <v>137</v>
      </c>
      <c r="B141" s="36" t="s">
        <v>18</v>
      </c>
      <c r="C141" s="36" t="s">
        <v>19</v>
      </c>
      <c r="D141" s="37" t="s">
        <v>347</v>
      </c>
      <c r="E141" s="36" t="s">
        <v>348</v>
      </c>
      <c r="F141" s="37" t="s">
        <v>349</v>
      </c>
      <c r="G141" s="44">
        <v>4.3</v>
      </c>
      <c r="H141" s="44">
        <v>4.3</v>
      </c>
      <c r="I141" s="42" t="s">
        <v>23</v>
      </c>
      <c r="J141" s="42" t="s">
        <v>24</v>
      </c>
      <c r="K141" s="37" t="s">
        <v>350</v>
      </c>
      <c r="L141" s="44" t="s">
        <v>351</v>
      </c>
      <c r="M141" s="37" t="s">
        <v>352</v>
      </c>
      <c r="N141" s="37" t="s">
        <v>342</v>
      </c>
    </row>
    <row r="142" s="26" customFormat="1" ht="63" spans="1:14">
      <c r="A142" s="36">
        <v>138</v>
      </c>
      <c r="B142" s="36" t="s">
        <v>18</v>
      </c>
      <c r="C142" s="36" t="s">
        <v>19</v>
      </c>
      <c r="D142" s="37" t="s">
        <v>347</v>
      </c>
      <c r="E142" s="36" t="s">
        <v>353</v>
      </c>
      <c r="F142" s="37" t="s">
        <v>354</v>
      </c>
      <c r="G142" s="44">
        <v>230</v>
      </c>
      <c r="H142" s="44">
        <v>230</v>
      </c>
      <c r="I142" s="42" t="s">
        <v>23</v>
      </c>
      <c r="J142" s="42" t="s">
        <v>24</v>
      </c>
      <c r="K142" s="37" t="s">
        <v>355</v>
      </c>
      <c r="L142" s="44" t="s">
        <v>356</v>
      </c>
      <c r="M142" s="37" t="s">
        <v>357</v>
      </c>
      <c r="N142" s="37" t="s">
        <v>342</v>
      </c>
    </row>
    <row r="143" s="26" customFormat="1" ht="94.5" spans="1:14">
      <c r="A143" s="36">
        <v>139</v>
      </c>
      <c r="B143" s="36" t="s">
        <v>18</v>
      </c>
      <c r="C143" s="36" t="s">
        <v>19</v>
      </c>
      <c r="D143" s="37" t="s">
        <v>347</v>
      </c>
      <c r="E143" s="36" t="s">
        <v>348</v>
      </c>
      <c r="F143" s="37" t="s">
        <v>358</v>
      </c>
      <c r="G143" s="44">
        <v>10</v>
      </c>
      <c r="H143" s="44">
        <v>10</v>
      </c>
      <c r="I143" s="42" t="s">
        <v>23</v>
      </c>
      <c r="J143" s="42" t="s">
        <v>24</v>
      </c>
      <c r="K143" s="37" t="s">
        <v>359</v>
      </c>
      <c r="L143" s="37" t="s">
        <v>360</v>
      </c>
      <c r="M143" s="37" t="s">
        <v>361</v>
      </c>
      <c r="N143" s="37" t="s">
        <v>342</v>
      </c>
    </row>
    <row r="144" s="26" customFormat="1" ht="94.5" spans="1:14">
      <c r="A144" s="36">
        <v>140</v>
      </c>
      <c r="B144" s="36" t="s">
        <v>18</v>
      </c>
      <c r="C144" s="36" t="s">
        <v>19</v>
      </c>
      <c r="D144" s="37" t="s">
        <v>288</v>
      </c>
      <c r="E144" s="36" t="s">
        <v>362</v>
      </c>
      <c r="F144" s="37" t="s">
        <v>363</v>
      </c>
      <c r="G144" s="44">
        <v>4.6</v>
      </c>
      <c r="H144" s="44">
        <v>4.6</v>
      </c>
      <c r="I144" s="42" t="s">
        <v>23</v>
      </c>
      <c r="J144" s="42" t="s">
        <v>24</v>
      </c>
      <c r="K144" s="37" t="s">
        <v>364</v>
      </c>
      <c r="L144" s="44" t="s">
        <v>365</v>
      </c>
      <c r="M144" s="37" t="s">
        <v>366</v>
      </c>
      <c r="N144" s="37" t="s">
        <v>288</v>
      </c>
    </row>
    <row r="145" s="26" customFormat="1" ht="94.5" spans="1:14">
      <c r="A145" s="36">
        <v>141</v>
      </c>
      <c r="B145" s="36" t="s">
        <v>18</v>
      </c>
      <c r="C145" s="36" t="s">
        <v>19</v>
      </c>
      <c r="D145" s="37" t="s">
        <v>64</v>
      </c>
      <c r="E145" s="36" t="s">
        <v>362</v>
      </c>
      <c r="F145" s="37" t="s">
        <v>363</v>
      </c>
      <c r="G145" s="44">
        <v>4.6</v>
      </c>
      <c r="H145" s="44">
        <v>4.6</v>
      </c>
      <c r="I145" s="42" t="s">
        <v>23</v>
      </c>
      <c r="J145" s="42" t="s">
        <v>24</v>
      </c>
      <c r="K145" s="37" t="s">
        <v>364</v>
      </c>
      <c r="L145" s="44" t="s">
        <v>365</v>
      </c>
      <c r="M145" s="37" t="s">
        <v>366</v>
      </c>
      <c r="N145" s="37" t="s">
        <v>64</v>
      </c>
    </row>
    <row r="146" s="26" customFormat="1" ht="94.5" spans="1:14">
      <c r="A146" s="36">
        <v>142</v>
      </c>
      <c r="B146" s="36" t="s">
        <v>18</v>
      </c>
      <c r="C146" s="36" t="s">
        <v>19</v>
      </c>
      <c r="D146" s="37" t="s">
        <v>149</v>
      </c>
      <c r="E146" s="36" t="s">
        <v>362</v>
      </c>
      <c r="F146" s="37" t="s">
        <v>363</v>
      </c>
      <c r="G146" s="44">
        <v>4.6</v>
      </c>
      <c r="H146" s="44">
        <v>4.6</v>
      </c>
      <c r="I146" s="42" t="s">
        <v>23</v>
      </c>
      <c r="J146" s="42" t="s">
        <v>24</v>
      </c>
      <c r="K146" s="37" t="s">
        <v>364</v>
      </c>
      <c r="L146" s="44" t="s">
        <v>365</v>
      </c>
      <c r="M146" s="37" t="s">
        <v>366</v>
      </c>
      <c r="N146" s="37" t="s">
        <v>149</v>
      </c>
    </row>
    <row r="147" s="26" customFormat="1" ht="94.5" spans="1:14">
      <c r="A147" s="36">
        <v>143</v>
      </c>
      <c r="B147" s="36" t="s">
        <v>18</v>
      </c>
      <c r="C147" s="36" t="s">
        <v>19</v>
      </c>
      <c r="D147" s="37" t="s">
        <v>211</v>
      </c>
      <c r="E147" s="36" t="s">
        <v>362</v>
      </c>
      <c r="F147" s="37" t="s">
        <v>363</v>
      </c>
      <c r="G147" s="44">
        <v>4.6</v>
      </c>
      <c r="H147" s="44">
        <v>4.6</v>
      </c>
      <c r="I147" s="42" t="s">
        <v>23</v>
      </c>
      <c r="J147" s="42" t="s">
        <v>24</v>
      </c>
      <c r="K147" s="37" t="s">
        <v>364</v>
      </c>
      <c r="L147" s="44" t="s">
        <v>365</v>
      </c>
      <c r="M147" s="37" t="s">
        <v>366</v>
      </c>
      <c r="N147" s="37" t="s">
        <v>211</v>
      </c>
    </row>
    <row r="148" s="26" customFormat="1" ht="94.5" spans="1:14">
      <c r="A148" s="36">
        <v>144</v>
      </c>
      <c r="B148" s="36" t="s">
        <v>18</v>
      </c>
      <c r="C148" s="36" t="s">
        <v>19</v>
      </c>
      <c r="D148" s="37" t="s">
        <v>197</v>
      </c>
      <c r="E148" s="36" t="s">
        <v>362</v>
      </c>
      <c r="F148" s="37" t="s">
        <v>363</v>
      </c>
      <c r="G148" s="44">
        <v>4.6</v>
      </c>
      <c r="H148" s="44">
        <v>4.6</v>
      </c>
      <c r="I148" s="42" t="s">
        <v>23</v>
      </c>
      <c r="J148" s="42" t="s">
        <v>24</v>
      </c>
      <c r="K148" s="37" t="s">
        <v>364</v>
      </c>
      <c r="L148" s="44" t="s">
        <v>365</v>
      </c>
      <c r="M148" s="37" t="s">
        <v>366</v>
      </c>
      <c r="N148" s="37" t="s">
        <v>197</v>
      </c>
    </row>
    <row r="149" s="26" customFormat="1" ht="94.5" spans="1:14">
      <c r="A149" s="36">
        <v>145</v>
      </c>
      <c r="B149" s="36" t="s">
        <v>18</v>
      </c>
      <c r="C149" s="36" t="s">
        <v>19</v>
      </c>
      <c r="D149" s="37" t="s">
        <v>172</v>
      </c>
      <c r="E149" s="36" t="s">
        <v>362</v>
      </c>
      <c r="F149" s="37" t="s">
        <v>363</v>
      </c>
      <c r="G149" s="44">
        <v>4.6</v>
      </c>
      <c r="H149" s="44">
        <v>4.6</v>
      </c>
      <c r="I149" s="42" t="s">
        <v>23</v>
      </c>
      <c r="J149" s="42" t="s">
        <v>24</v>
      </c>
      <c r="K149" s="37" t="s">
        <v>364</v>
      </c>
      <c r="L149" s="44" t="s">
        <v>365</v>
      </c>
      <c r="M149" s="37" t="s">
        <v>366</v>
      </c>
      <c r="N149" s="37" t="s">
        <v>172</v>
      </c>
    </row>
    <row r="150" s="26" customFormat="1" ht="94.5" spans="1:14">
      <c r="A150" s="36">
        <v>146</v>
      </c>
      <c r="B150" s="36" t="s">
        <v>18</v>
      </c>
      <c r="C150" s="36" t="s">
        <v>19</v>
      </c>
      <c r="D150" s="37" t="s">
        <v>240</v>
      </c>
      <c r="E150" s="36" t="s">
        <v>362</v>
      </c>
      <c r="F150" s="37" t="s">
        <v>363</v>
      </c>
      <c r="G150" s="44">
        <v>4.6</v>
      </c>
      <c r="H150" s="44">
        <v>4.6</v>
      </c>
      <c r="I150" s="42" t="s">
        <v>23</v>
      </c>
      <c r="J150" s="42" t="s">
        <v>24</v>
      </c>
      <c r="K150" s="37" t="s">
        <v>364</v>
      </c>
      <c r="L150" s="44" t="s">
        <v>365</v>
      </c>
      <c r="M150" s="37" t="s">
        <v>366</v>
      </c>
      <c r="N150" s="37" t="s">
        <v>240</v>
      </c>
    </row>
    <row r="151" s="26" customFormat="1" ht="94.5" spans="1:14">
      <c r="A151" s="36">
        <v>147</v>
      </c>
      <c r="B151" s="36" t="s">
        <v>18</v>
      </c>
      <c r="C151" s="36" t="s">
        <v>19</v>
      </c>
      <c r="D151" s="37" t="s">
        <v>316</v>
      </c>
      <c r="E151" s="36" t="s">
        <v>362</v>
      </c>
      <c r="F151" s="37" t="s">
        <v>363</v>
      </c>
      <c r="G151" s="44">
        <v>4.6</v>
      </c>
      <c r="H151" s="44">
        <v>4.6</v>
      </c>
      <c r="I151" s="42" t="s">
        <v>23</v>
      </c>
      <c r="J151" s="42" t="s">
        <v>24</v>
      </c>
      <c r="K151" s="37" t="s">
        <v>364</v>
      </c>
      <c r="L151" s="44" t="s">
        <v>365</v>
      </c>
      <c r="M151" s="37" t="s">
        <v>366</v>
      </c>
      <c r="N151" s="37" t="s">
        <v>316</v>
      </c>
    </row>
    <row r="152" s="26" customFormat="1" ht="94.5" spans="1:14">
      <c r="A152" s="36">
        <v>148</v>
      </c>
      <c r="B152" s="36" t="s">
        <v>18</v>
      </c>
      <c r="C152" s="36" t="s">
        <v>19</v>
      </c>
      <c r="D152" s="37" t="s">
        <v>130</v>
      </c>
      <c r="E152" s="36" t="s">
        <v>362</v>
      </c>
      <c r="F152" s="37" t="s">
        <v>363</v>
      </c>
      <c r="G152" s="44">
        <v>4.6</v>
      </c>
      <c r="H152" s="44">
        <v>4.6</v>
      </c>
      <c r="I152" s="42" t="s">
        <v>23</v>
      </c>
      <c r="J152" s="42" t="s">
        <v>24</v>
      </c>
      <c r="K152" s="37" t="s">
        <v>364</v>
      </c>
      <c r="L152" s="44" t="s">
        <v>365</v>
      </c>
      <c r="M152" s="37" t="s">
        <v>366</v>
      </c>
      <c r="N152" s="37" t="s">
        <v>130</v>
      </c>
    </row>
    <row r="153" s="26" customFormat="1" ht="94.5" spans="1:14">
      <c r="A153" s="36">
        <v>149</v>
      </c>
      <c r="B153" s="36" t="s">
        <v>18</v>
      </c>
      <c r="C153" s="36" t="s">
        <v>19</v>
      </c>
      <c r="D153" s="37" t="s">
        <v>231</v>
      </c>
      <c r="E153" s="36" t="s">
        <v>362</v>
      </c>
      <c r="F153" s="37" t="s">
        <v>363</v>
      </c>
      <c r="G153" s="44">
        <v>4.6</v>
      </c>
      <c r="H153" s="44">
        <v>4.6</v>
      </c>
      <c r="I153" s="42" t="s">
        <v>23</v>
      </c>
      <c r="J153" s="42" t="s">
        <v>24</v>
      </c>
      <c r="K153" s="37" t="s">
        <v>364</v>
      </c>
      <c r="L153" s="44" t="s">
        <v>365</v>
      </c>
      <c r="M153" s="37" t="s">
        <v>366</v>
      </c>
      <c r="N153" s="37" t="s">
        <v>231</v>
      </c>
    </row>
    <row r="154" s="26" customFormat="1" ht="94.5" spans="1:14">
      <c r="A154" s="36">
        <v>150</v>
      </c>
      <c r="B154" s="36" t="s">
        <v>18</v>
      </c>
      <c r="C154" s="36" t="s">
        <v>19</v>
      </c>
      <c r="D154" s="37" t="s">
        <v>218</v>
      </c>
      <c r="E154" s="36" t="s">
        <v>362</v>
      </c>
      <c r="F154" s="37" t="s">
        <v>363</v>
      </c>
      <c r="G154" s="44">
        <v>4.6</v>
      </c>
      <c r="H154" s="44">
        <v>4.6</v>
      </c>
      <c r="I154" s="42" t="s">
        <v>23</v>
      </c>
      <c r="J154" s="42" t="s">
        <v>24</v>
      </c>
      <c r="K154" s="37" t="s">
        <v>364</v>
      </c>
      <c r="L154" s="44" t="s">
        <v>365</v>
      </c>
      <c r="M154" s="37" t="s">
        <v>366</v>
      </c>
      <c r="N154" s="37" t="s">
        <v>218</v>
      </c>
    </row>
    <row r="155" s="26" customFormat="1" ht="94.5" spans="1:14">
      <c r="A155" s="36">
        <v>151</v>
      </c>
      <c r="B155" s="36" t="s">
        <v>18</v>
      </c>
      <c r="C155" s="36" t="s">
        <v>19</v>
      </c>
      <c r="D155" s="37" t="s">
        <v>119</v>
      </c>
      <c r="E155" s="36" t="s">
        <v>362</v>
      </c>
      <c r="F155" s="37" t="s">
        <v>363</v>
      </c>
      <c r="G155" s="44">
        <v>9.2</v>
      </c>
      <c r="H155" s="44">
        <v>9.2</v>
      </c>
      <c r="I155" s="42" t="s">
        <v>23</v>
      </c>
      <c r="J155" s="42" t="s">
        <v>24</v>
      </c>
      <c r="K155" s="37" t="s">
        <v>364</v>
      </c>
      <c r="L155" s="44" t="s">
        <v>365</v>
      </c>
      <c r="M155" s="37" t="s">
        <v>366</v>
      </c>
      <c r="N155" s="37" t="s">
        <v>119</v>
      </c>
    </row>
    <row r="156" s="26" customFormat="1" ht="94.5" spans="1:14">
      <c r="A156" s="36">
        <v>152</v>
      </c>
      <c r="B156" s="36" t="s">
        <v>18</v>
      </c>
      <c r="C156" s="36" t="s">
        <v>19</v>
      </c>
      <c r="D156" s="37" t="s">
        <v>20</v>
      </c>
      <c r="E156" s="36" t="s">
        <v>362</v>
      </c>
      <c r="F156" s="37" t="s">
        <v>363</v>
      </c>
      <c r="G156" s="44">
        <v>9.2</v>
      </c>
      <c r="H156" s="44">
        <v>9.2</v>
      </c>
      <c r="I156" s="42" t="s">
        <v>23</v>
      </c>
      <c r="J156" s="42" t="s">
        <v>24</v>
      </c>
      <c r="K156" s="37" t="s">
        <v>364</v>
      </c>
      <c r="L156" s="44" t="s">
        <v>365</v>
      </c>
      <c r="M156" s="37" t="s">
        <v>366</v>
      </c>
      <c r="N156" s="37" t="s">
        <v>20</v>
      </c>
    </row>
    <row r="157" s="26" customFormat="1" ht="94.5" spans="1:14">
      <c r="A157" s="36">
        <v>153</v>
      </c>
      <c r="B157" s="36" t="s">
        <v>18</v>
      </c>
      <c r="C157" s="36" t="s">
        <v>19</v>
      </c>
      <c r="D157" s="37" t="s">
        <v>88</v>
      </c>
      <c r="E157" s="36" t="s">
        <v>362</v>
      </c>
      <c r="F157" s="37" t="s">
        <v>363</v>
      </c>
      <c r="G157" s="44">
        <v>13.8</v>
      </c>
      <c r="H157" s="44">
        <v>13.8</v>
      </c>
      <c r="I157" s="42" t="s">
        <v>23</v>
      </c>
      <c r="J157" s="42" t="s">
        <v>24</v>
      </c>
      <c r="K157" s="37" t="s">
        <v>364</v>
      </c>
      <c r="L157" s="44" t="s">
        <v>365</v>
      </c>
      <c r="M157" s="37" t="s">
        <v>366</v>
      </c>
      <c r="N157" s="37" t="s">
        <v>88</v>
      </c>
    </row>
    <row r="158" s="26" customFormat="1" ht="94.5" spans="1:14">
      <c r="A158" s="36">
        <v>154</v>
      </c>
      <c r="B158" s="36" t="s">
        <v>18</v>
      </c>
      <c r="C158" s="36" t="s">
        <v>19</v>
      </c>
      <c r="D158" s="37" t="s">
        <v>245</v>
      </c>
      <c r="E158" s="36" t="s">
        <v>362</v>
      </c>
      <c r="F158" s="37" t="s">
        <v>363</v>
      </c>
      <c r="G158" s="44">
        <v>13.8</v>
      </c>
      <c r="H158" s="44">
        <v>13.8</v>
      </c>
      <c r="I158" s="42" t="s">
        <v>23</v>
      </c>
      <c r="J158" s="42" t="s">
        <v>24</v>
      </c>
      <c r="K158" s="37" t="s">
        <v>364</v>
      </c>
      <c r="L158" s="44" t="s">
        <v>365</v>
      </c>
      <c r="M158" s="37" t="s">
        <v>366</v>
      </c>
      <c r="N158" s="37" t="s">
        <v>245</v>
      </c>
    </row>
    <row r="159" s="26" customFormat="1" ht="63" spans="1:14">
      <c r="A159" s="36">
        <v>155</v>
      </c>
      <c r="B159" s="36" t="s">
        <v>18</v>
      </c>
      <c r="C159" s="36" t="s">
        <v>19</v>
      </c>
      <c r="D159" s="37" t="s">
        <v>288</v>
      </c>
      <c r="E159" s="36" t="s">
        <v>362</v>
      </c>
      <c r="F159" s="37" t="s">
        <v>367</v>
      </c>
      <c r="G159" s="36">
        <v>4.93</v>
      </c>
      <c r="H159" s="36">
        <v>4.93</v>
      </c>
      <c r="I159" s="42" t="s">
        <v>23</v>
      </c>
      <c r="J159" s="42" t="s">
        <v>24</v>
      </c>
      <c r="K159" s="37" t="s">
        <v>355</v>
      </c>
      <c r="L159" s="44" t="s">
        <v>368</v>
      </c>
      <c r="M159" s="37" t="s">
        <v>369</v>
      </c>
      <c r="N159" s="37" t="s">
        <v>288</v>
      </c>
    </row>
    <row r="160" s="26" customFormat="1" ht="63" spans="1:14">
      <c r="A160" s="36">
        <v>156</v>
      </c>
      <c r="B160" s="36" t="s">
        <v>18</v>
      </c>
      <c r="C160" s="36" t="s">
        <v>19</v>
      </c>
      <c r="D160" s="37" t="s">
        <v>64</v>
      </c>
      <c r="E160" s="36" t="s">
        <v>362</v>
      </c>
      <c r="F160" s="37" t="s">
        <v>367</v>
      </c>
      <c r="G160" s="36">
        <v>5.29</v>
      </c>
      <c r="H160" s="36">
        <v>5.29</v>
      </c>
      <c r="I160" s="42" t="s">
        <v>23</v>
      </c>
      <c r="J160" s="42" t="s">
        <v>24</v>
      </c>
      <c r="K160" s="37" t="s">
        <v>355</v>
      </c>
      <c r="L160" s="44" t="s">
        <v>368</v>
      </c>
      <c r="M160" s="37" t="s">
        <v>369</v>
      </c>
      <c r="N160" s="37" t="s">
        <v>64</v>
      </c>
    </row>
    <row r="161" s="26" customFormat="1" ht="63" spans="1:14">
      <c r="A161" s="36">
        <v>157</v>
      </c>
      <c r="B161" s="36" t="s">
        <v>18</v>
      </c>
      <c r="C161" s="36" t="s">
        <v>19</v>
      </c>
      <c r="D161" s="37" t="s">
        <v>149</v>
      </c>
      <c r="E161" s="36" t="s">
        <v>362</v>
      </c>
      <c r="F161" s="37" t="s">
        <v>367</v>
      </c>
      <c r="G161" s="36">
        <v>5.87</v>
      </c>
      <c r="H161" s="36">
        <v>5.87</v>
      </c>
      <c r="I161" s="42" t="s">
        <v>23</v>
      </c>
      <c r="J161" s="42" t="s">
        <v>24</v>
      </c>
      <c r="K161" s="37" t="s">
        <v>355</v>
      </c>
      <c r="L161" s="44" t="s">
        <v>368</v>
      </c>
      <c r="M161" s="37" t="s">
        <v>369</v>
      </c>
      <c r="N161" s="37" t="s">
        <v>149</v>
      </c>
    </row>
    <row r="162" s="26" customFormat="1" ht="63" spans="1:14">
      <c r="A162" s="36">
        <v>158</v>
      </c>
      <c r="B162" s="36" t="s">
        <v>18</v>
      </c>
      <c r="C162" s="36" t="s">
        <v>19</v>
      </c>
      <c r="D162" s="37" t="s">
        <v>211</v>
      </c>
      <c r="E162" s="36" t="s">
        <v>362</v>
      </c>
      <c r="F162" s="37" t="s">
        <v>367</v>
      </c>
      <c r="G162" s="36">
        <v>6.22</v>
      </c>
      <c r="H162" s="36">
        <v>6.22</v>
      </c>
      <c r="I162" s="42" t="s">
        <v>23</v>
      </c>
      <c r="J162" s="42" t="s">
        <v>24</v>
      </c>
      <c r="K162" s="37" t="s">
        <v>355</v>
      </c>
      <c r="L162" s="44" t="s">
        <v>368</v>
      </c>
      <c r="M162" s="37" t="s">
        <v>369</v>
      </c>
      <c r="N162" s="37" t="s">
        <v>211</v>
      </c>
    </row>
    <row r="163" s="26" customFormat="1" ht="63" spans="1:14">
      <c r="A163" s="36">
        <v>159</v>
      </c>
      <c r="B163" s="36" t="s">
        <v>18</v>
      </c>
      <c r="C163" s="36" t="s">
        <v>19</v>
      </c>
      <c r="D163" s="37" t="s">
        <v>197</v>
      </c>
      <c r="E163" s="36" t="s">
        <v>362</v>
      </c>
      <c r="F163" s="37" t="s">
        <v>367</v>
      </c>
      <c r="G163" s="36">
        <v>5.1</v>
      </c>
      <c r="H163" s="36">
        <v>5.1</v>
      </c>
      <c r="I163" s="42" t="s">
        <v>23</v>
      </c>
      <c r="J163" s="42" t="s">
        <v>24</v>
      </c>
      <c r="K163" s="37" t="s">
        <v>355</v>
      </c>
      <c r="L163" s="44" t="s">
        <v>368</v>
      </c>
      <c r="M163" s="37" t="s">
        <v>369</v>
      </c>
      <c r="N163" s="37" t="s">
        <v>197</v>
      </c>
    </row>
    <row r="164" s="26" customFormat="1" ht="63" spans="1:14">
      <c r="A164" s="36">
        <v>160</v>
      </c>
      <c r="B164" s="36" t="s">
        <v>18</v>
      </c>
      <c r="C164" s="36" t="s">
        <v>19</v>
      </c>
      <c r="D164" s="37" t="s">
        <v>172</v>
      </c>
      <c r="E164" s="36" t="s">
        <v>362</v>
      </c>
      <c r="F164" s="37" t="s">
        <v>367</v>
      </c>
      <c r="G164" s="36">
        <v>6.28</v>
      </c>
      <c r="H164" s="36">
        <v>6.28</v>
      </c>
      <c r="I164" s="42" t="s">
        <v>23</v>
      </c>
      <c r="J164" s="42" t="s">
        <v>24</v>
      </c>
      <c r="K164" s="37" t="s">
        <v>355</v>
      </c>
      <c r="L164" s="44" t="s">
        <v>368</v>
      </c>
      <c r="M164" s="37" t="s">
        <v>369</v>
      </c>
      <c r="N164" s="37" t="s">
        <v>172</v>
      </c>
    </row>
    <row r="165" s="26" customFormat="1" ht="63" spans="1:14">
      <c r="A165" s="36">
        <v>161</v>
      </c>
      <c r="B165" s="36" t="s">
        <v>18</v>
      </c>
      <c r="C165" s="36" t="s">
        <v>19</v>
      </c>
      <c r="D165" s="37" t="s">
        <v>240</v>
      </c>
      <c r="E165" s="36" t="s">
        <v>362</v>
      </c>
      <c r="F165" s="37" t="s">
        <v>367</v>
      </c>
      <c r="G165" s="36">
        <v>6.93</v>
      </c>
      <c r="H165" s="36">
        <v>6.93</v>
      </c>
      <c r="I165" s="42" t="s">
        <v>23</v>
      </c>
      <c r="J165" s="42" t="s">
        <v>24</v>
      </c>
      <c r="K165" s="37" t="s">
        <v>355</v>
      </c>
      <c r="L165" s="44" t="s">
        <v>368</v>
      </c>
      <c r="M165" s="37" t="s">
        <v>369</v>
      </c>
      <c r="N165" s="37" t="s">
        <v>240</v>
      </c>
    </row>
    <row r="166" s="26" customFormat="1" ht="63" spans="1:14">
      <c r="A166" s="36">
        <v>162</v>
      </c>
      <c r="B166" s="36" t="s">
        <v>18</v>
      </c>
      <c r="C166" s="36" t="s">
        <v>19</v>
      </c>
      <c r="D166" s="37" t="s">
        <v>316</v>
      </c>
      <c r="E166" s="36" t="s">
        <v>362</v>
      </c>
      <c r="F166" s="37" t="s">
        <v>367</v>
      </c>
      <c r="G166" s="36">
        <v>5.46</v>
      </c>
      <c r="H166" s="36">
        <v>5.46</v>
      </c>
      <c r="I166" s="42" t="s">
        <v>23</v>
      </c>
      <c r="J166" s="42" t="s">
        <v>24</v>
      </c>
      <c r="K166" s="37" t="s">
        <v>355</v>
      </c>
      <c r="L166" s="44" t="s">
        <v>368</v>
      </c>
      <c r="M166" s="37" t="s">
        <v>369</v>
      </c>
      <c r="N166" s="37" t="s">
        <v>316</v>
      </c>
    </row>
    <row r="167" s="26" customFormat="1" ht="63" spans="1:14">
      <c r="A167" s="36">
        <v>163</v>
      </c>
      <c r="B167" s="36" t="s">
        <v>18</v>
      </c>
      <c r="C167" s="36" t="s">
        <v>19</v>
      </c>
      <c r="D167" s="37" t="s">
        <v>130</v>
      </c>
      <c r="E167" s="36" t="s">
        <v>362</v>
      </c>
      <c r="F167" s="37" t="s">
        <v>367</v>
      </c>
      <c r="G167" s="36">
        <v>6.94</v>
      </c>
      <c r="H167" s="36">
        <v>6.94</v>
      </c>
      <c r="I167" s="42" t="s">
        <v>23</v>
      </c>
      <c r="J167" s="42" t="s">
        <v>24</v>
      </c>
      <c r="K167" s="37" t="s">
        <v>355</v>
      </c>
      <c r="L167" s="44" t="s">
        <v>368</v>
      </c>
      <c r="M167" s="37" t="s">
        <v>369</v>
      </c>
      <c r="N167" s="37" t="s">
        <v>130</v>
      </c>
    </row>
    <row r="168" s="26" customFormat="1" ht="63" spans="1:14">
      <c r="A168" s="36">
        <v>164</v>
      </c>
      <c r="B168" s="36" t="s">
        <v>18</v>
      </c>
      <c r="C168" s="36" t="s">
        <v>19</v>
      </c>
      <c r="D168" s="37" t="s">
        <v>231</v>
      </c>
      <c r="E168" s="36" t="s">
        <v>362</v>
      </c>
      <c r="F168" s="37" t="s">
        <v>367</v>
      </c>
      <c r="G168" s="36">
        <v>6.64</v>
      </c>
      <c r="H168" s="36">
        <v>6.64</v>
      </c>
      <c r="I168" s="42" t="s">
        <v>23</v>
      </c>
      <c r="J168" s="42" t="s">
        <v>24</v>
      </c>
      <c r="K168" s="37" t="s">
        <v>355</v>
      </c>
      <c r="L168" s="44" t="s">
        <v>368</v>
      </c>
      <c r="M168" s="37" t="s">
        <v>369</v>
      </c>
      <c r="N168" s="37" t="s">
        <v>231</v>
      </c>
    </row>
    <row r="169" s="26" customFormat="1" ht="63" spans="1:14">
      <c r="A169" s="36">
        <v>165</v>
      </c>
      <c r="B169" s="36" t="s">
        <v>18</v>
      </c>
      <c r="C169" s="36" t="s">
        <v>19</v>
      </c>
      <c r="D169" s="37" t="s">
        <v>218</v>
      </c>
      <c r="E169" s="36" t="s">
        <v>362</v>
      </c>
      <c r="F169" s="37" t="s">
        <v>367</v>
      </c>
      <c r="G169" s="36">
        <v>5.07</v>
      </c>
      <c r="H169" s="36">
        <v>5.07</v>
      </c>
      <c r="I169" s="42" t="s">
        <v>23</v>
      </c>
      <c r="J169" s="42" t="s">
        <v>24</v>
      </c>
      <c r="K169" s="37" t="s">
        <v>355</v>
      </c>
      <c r="L169" s="44" t="s">
        <v>368</v>
      </c>
      <c r="M169" s="37" t="s">
        <v>369</v>
      </c>
      <c r="N169" s="37" t="s">
        <v>218</v>
      </c>
    </row>
    <row r="170" s="26" customFormat="1" ht="63" spans="1:14">
      <c r="A170" s="36">
        <v>166</v>
      </c>
      <c r="B170" s="36" t="s">
        <v>18</v>
      </c>
      <c r="C170" s="36" t="s">
        <v>19</v>
      </c>
      <c r="D170" s="37" t="s">
        <v>119</v>
      </c>
      <c r="E170" s="36" t="s">
        <v>362</v>
      </c>
      <c r="F170" s="37" t="s">
        <v>367</v>
      </c>
      <c r="G170" s="36">
        <v>10.3</v>
      </c>
      <c r="H170" s="36">
        <v>10.3</v>
      </c>
      <c r="I170" s="42" t="s">
        <v>23</v>
      </c>
      <c r="J170" s="42" t="s">
        <v>24</v>
      </c>
      <c r="K170" s="37" t="s">
        <v>355</v>
      </c>
      <c r="L170" s="44" t="s">
        <v>368</v>
      </c>
      <c r="M170" s="37" t="s">
        <v>369</v>
      </c>
      <c r="N170" s="37" t="s">
        <v>119</v>
      </c>
    </row>
    <row r="171" s="26" customFormat="1" ht="63" spans="1:14">
      <c r="A171" s="36">
        <v>167</v>
      </c>
      <c r="B171" s="36" t="s">
        <v>18</v>
      </c>
      <c r="C171" s="36" t="s">
        <v>19</v>
      </c>
      <c r="D171" s="37" t="s">
        <v>20</v>
      </c>
      <c r="E171" s="36" t="s">
        <v>362</v>
      </c>
      <c r="F171" s="37" t="s">
        <v>367</v>
      </c>
      <c r="G171" s="36">
        <v>6.38</v>
      </c>
      <c r="H171" s="36">
        <v>6.38</v>
      </c>
      <c r="I171" s="42" t="s">
        <v>23</v>
      </c>
      <c r="J171" s="42" t="s">
        <v>24</v>
      </c>
      <c r="K171" s="37" t="s">
        <v>355</v>
      </c>
      <c r="L171" s="44" t="s">
        <v>368</v>
      </c>
      <c r="M171" s="37" t="s">
        <v>369</v>
      </c>
      <c r="N171" s="37" t="s">
        <v>20</v>
      </c>
    </row>
    <row r="172" s="26" customFormat="1" ht="63" spans="1:14">
      <c r="A172" s="36">
        <v>168</v>
      </c>
      <c r="B172" s="36" t="s">
        <v>18</v>
      </c>
      <c r="C172" s="36" t="s">
        <v>19</v>
      </c>
      <c r="D172" s="37" t="s">
        <v>88</v>
      </c>
      <c r="E172" s="36" t="s">
        <v>362</v>
      </c>
      <c r="F172" s="37" t="s">
        <v>367</v>
      </c>
      <c r="G172" s="36">
        <v>9.04</v>
      </c>
      <c r="H172" s="36">
        <v>9.04</v>
      </c>
      <c r="I172" s="42" t="s">
        <v>23</v>
      </c>
      <c r="J172" s="42" t="s">
        <v>24</v>
      </c>
      <c r="K172" s="37" t="s">
        <v>355</v>
      </c>
      <c r="L172" s="44" t="s">
        <v>368</v>
      </c>
      <c r="M172" s="37" t="s">
        <v>369</v>
      </c>
      <c r="N172" s="37" t="s">
        <v>88</v>
      </c>
    </row>
    <row r="173" s="26" customFormat="1" ht="63" spans="1:14">
      <c r="A173" s="36">
        <v>169</v>
      </c>
      <c r="B173" s="36" t="s">
        <v>18</v>
      </c>
      <c r="C173" s="36" t="s">
        <v>19</v>
      </c>
      <c r="D173" s="37" t="s">
        <v>245</v>
      </c>
      <c r="E173" s="36" t="s">
        <v>362</v>
      </c>
      <c r="F173" s="37" t="s">
        <v>367</v>
      </c>
      <c r="G173" s="36">
        <v>9.55</v>
      </c>
      <c r="H173" s="36">
        <v>9.55</v>
      </c>
      <c r="I173" s="42" t="s">
        <v>23</v>
      </c>
      <c r="J173" s="42" t="s">
        <v>24</v>
      </c>
      <c r="K173" s="37" t="s">
        <v>355</v>
      </c>
      <c r="L173" s="44" t="s">
        <v>368</v>
      </c>
      <c r="M173" s="37" t="s">
        <v>369</v>
      </c>
      <c r="N173" s="37" t="s">
        <v>245</v>
      </c>
    </row>
    <row r="174" s="26" customFormat="1" ht="57" customHeight="1" spans="1:14">
      <c r="A174" s="36"/>
      <c r="B174" s="45"/>
      <c r="C174" s="45"/>
      <c r="D174" s="45"/>
      <c r="E174" s="45"/>
      <c r="F174" s="45"/>
      <c r="G174" s="46">
        <f>SUM(G5:G173)</f>
        <v>4871.90000000001</v>
      </c>
      <c r="H174" s="46">
        <f>SUM(H5:H173)</f>
        <v>4871.90000000001</v>
      </c>
      <c r="I174" s="47"/>
      <c r="J174" s="47"/>
      <c r="K174" s="47"/>
      <c r="L174" s="47"/>
      <c r="M174" s="47"/>
      <c r="N174" s="47"/>
    </row>
    <row r="175" ht="31.5" spans="1:1">
      <c r="A175" s="36"/>
    </row>
    <row r="176" spans="1:1">
      <c r="A176" s="36"/>
    </row>
  </sheetData>
  <autoFilter ref="A4:N174">
    <extLst/>
  </autoFilter>
  <mergeCells count="3">
    <mergeCell ref="A2:N2"/>
    <mergeCell ref="A3:D3"/>
    <mergeCell ref="J3:N3"/>
  </mergeCells>
  <printOptions horizontalCentered="1"/>
  <pageMargins left="0.196527777777778" right="0.196527777777778" top="0.904861111111111" bottom="0.590277777777778" header="0.393055555555556" footer="0.393055555555556"/>
  <pageSetup paperSize="8" scale="45"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2"/>
  <sheetViews>
    <sheetView zoomScale="40" zoomScaleNormal="40" zoomScaleSheetLayoutView="40" workbookViewId="0">
      <pane ySplit="3" topLeftCell="A4" activePane="bottomLeft" state="frozen"/>
      <selection/>
      <selection pane="bottomLeft" activeCell="A4" sqref="$A4:$XFD11"/>
    </sheetView>
  </sheetViews>
  <sheetFormatPr defaultColWidth="9.125" defaultRowHeight="35.25"/>
  <cols>
    <col min="1" max="1" width="20" style="5" customWidth="1"/>
    <col min="2" max="2" width="32.5" style="5" customWidth="1"/>
    <col min="3" max="4" width="27.8166666666667" style="5" customWidth="1"/>
    <col min="5" max="5" width="32.8916666666667" style="5" customWidth="1"/>
    <col min="6" max="6" width="39.4666666666667" style="5" customWidth="1"/>
    <col min="7" max="7" width="23.125" style="6" customWidth="1"/>
    <col min="8" max="8" width="22.5" style="6" customWidth="1"/>
    <col min="9" max="10" width="33.4333333333333" style="1" customWidth="1"/>
    <col min="11" max="11" width="64.6833333333333" style="5" customWidth="1"/>
    <col min="12" max="12" width="85.5166666666667" style="7" customWidth="1"/>
    <col min="13" max="13" width="84.0666666666667" style="7" customWidth="1"/>
    <col min="14" max="14" width="34.0583333333333" style="7" customWidth="1"/>
    <col min="15" max="16384" width="9.125" style="1"/>
  </cols>
  <sheetData>
    <row r="1" s="1" customFormat="1" ht="65" customHeight="1" spans="1:14">
      <c r="A1" s="8" t="s">
        <v>370</v>
      </c>
      <c r="B1" s="8"/>
      <c r="C1" s="8"/>
      <c r="D1" s="8"/>
      <c r="E1" s="8"/>
      <c r="F1" s="8"/>
      <c r="G1" s="9"/>
      <c r="H1" s="9"/>
      <c r="I1" s="8"/>
      <c r="J1" s="8"/>
      <c r="K1" s="8"/>
      <c r="L1" s="8"/>
      <c r="M1" s="8"/>
      <c r="N1" s="8"/>
    </row>
    <row r="2" s="1" customFormat="1" ht="80" customHeight="1" spans="1:14">
      <c r="A2" s="10" t="s">
        <v>2</v>
      </c>
      <c r="B2" s="10"/>
      <c r="C2" s="10"/>
      <c r="D2" s="10"/>
      <c r="E2" s="11"/>
      <c r="F2" s="12"/>
      <c r="G2" s="13"/>
      <c r="H2" s="13"/>
      <c r="I2" s="12"/>
      <c r="J2" s="22" t="s">
        <v>3</v>
      </c>
      <c r="K2" s="22"/>
      <c r="L2" s="22"/>
      <c r="M2" s="22"/>
      <c r="N2" s="22"/>
    </row>
    <row r="3" s="2" customFormat="1" ht="118" customHeight="1" spans="1:14">
      <c r="A3" s="14" t="s">
        <v>4</v>
      </c>
      <c r="B3" s="14" t="s">
        <v>5</v>
      </c>
      <c r="C3" s="14" t="s">
        <v>6</v>
      </c>
      <c r="D3" s="14" t="s">
        <v>7</v>
      </c>
      <c r="E3" s="14" t="s">
        <v>8</v>
      </c>
      <c r="F3" s="14" t="s">
        <v>9</v>
      </c>
      <c r="G3" s="15" t="s">
        <v>10</v>
      </c>
      <c r="H3" s="15" t="s">
        <v>11</v>
      </c>
      <c r="I3" s="14" t="s">
        <v>12</v>
      </c>
      <c r="J3" s="14" t="s">
        <v>13</v>
      </c>
      <c r="K3" s="14" t="s">
        <v>14</v>
      </c>
      <c r="L3" s="14" t="s">
        <v>15</v>
      </c>
      <c r="M3" s="14" t="s">
        <v>16</v>
      </c>
      <c r="N3" s="14" t="s">
        <v>17</v>
      </c>
    </row>
    <row r="4" s="3" customFormat="1" ht="114" customHeight="1" spans="1:14">
      <c r="A4" s="16">
        <v>1</v>
      </c>
      <c r="B4" s="16" t="s">
        <v>18</v>
      </c>
      <c r="C4" s="16" t="s">
        <v>19</v>
      </c>
      <c r="D4" s="17" t="s">
        <v>64</v>
      </c>
      <c r="E4" s="16" t="s">
        <v>21</v>
      </c>
      <c r="F4" s="17" t="s">
        <v>371</v>
      </c>
      <c r="G4" s="18">
        <v>60</v>
      </c>
      <c r="H4" s="18">
        <v>60</v>
      </c>
      <c r="I4" s="23" t="s">
        <v>23</v>
      </c>
      <c r="J4" s="23" t="s">
        <v>24</v>
      </c>
      <c r="K4" s="17" t="s">
        <v>372</v>
      </c>
      <c r="L4" s="17" t="s">
        <v>373</v>
      </c>
      <c r="M4" s="17" t="s">
        <v>374</v>
      </c>
      <c r="N4" s="17" t="s">
        <v>64</v>
      </c>
    </row>
    <row r="5" s="3" customFormat="1" ht="131" customHeight="1" spans="1:14">
      <c r="A5" s="16">
        <v>2</v>
      </c>
      <c r="B5" s="16" t="s">
        <v>18</v>
      </c>
      <c r="C5" s="16" t="s">
        <v>19</v>
      </c>
      <c r="D5" s="17" t="s">
        <v>119</v>
      </c>
      <c r="E5" s="16" t="s">
        <v>21</v>
      </c>
      <c r="F5" s="17" t="s">
        <v>22</v>
      </c>
      <c r="G5" s="18">
        <v>80</v>
      </c>
      <c r="H5" s="18">
        <v>80</v>
      </c>
      <c r="I5" s="23" t="s">
        <v>23</v>
      </c>
      <c r="J5" s="23" t="s">
        <v>24</v>
      </c>
      <c r="K5" s="17" t="s">
        <v>375</v>
      </c>
      <c r="L5" s="17" t="s">
        <v>376</v>
      </c>
      <c r="M5" s="17" t="s">
        <v>129</v>
      </c>
      <c r="N5" s="17" t="s">
        <v>119</v>
      </c>
    </row>
    <row r="6" s="3" customFormat="1" ht="93" customHeight="1" spans="1:14">
      <c r="A6" s="16">
        <v>3</v>
      </c>
      <c r="B6" s="16" t="s">
        <v>18</v>
      </c>
      <c r="C6" s="16" t="s">
        <v>19</v>
      </c>
      <c r="D6" s="17" t="s">
        <v>149</v>
      </c>
      <c r="E6" s="16" t="s">
        <v>21</v>
      </c>
      <c r="F6" s="19" t="s">
        <v>54</v>
      </c>
      <c r="G6" s="18">
        <v>10</v>
      </c>
      <c r="H6" s="18">
        <v>10</v>
      </c>
      <c r="I6" s="23" t="s">
        <v>23</v>
      </c>
      <c r="J6" s="23" t="s">
        <v>24</v>
      </c>
      <c r="K6" s="17" t="s">
        <v>377</v>
      </c>
      <c r="L6" s="17" t="s">
        <v>378</v>
      </c>
      <c r="M6" s="17" t="s">
        <v>163</v>
      </c>
      <c r="N6" s="16" t="s">
        <v>149</v>
      </c>
    </row>
    <row r="7" s="3" customFormat="1" ht="131" customHeight="1" spans="1:14">
      <c r="A7" s="16">
        <v>4</v>
      </c>
      <c r="B7" s="16" t="s">
        <v>18</v>
      </c>
      <c r="C7" s="16" t="s">
        <v>19</v>
      </c>
      <c r="D7" s="17" t="s">
        <v>211</v>
      </c>
      <c r="E7" s="16" t="s">
        <v>21</v>
      </c>
      <c r="F7" s="17" t="s">
        <v>54</v>
      </c>
      <c r="G7" s="20">
        <v>50</v>
      </c>
      <c r="H7" s="20">
        <v>50</v>
      </c>
      <c r="I7" s="23" t="s">
        <v>23</v>
      </c>
      <c r="J7" s="23" t="s">
        <v>24</v>
      </c>
      <c r="K7" s="17" t="s">
        <v>85</v>
      </c>
      <c r="L7" s="17" t="s">
        <v>379</v>
      </c>
      <c r="M7" s="17" t="s">
        <v>380</v>
      </c>
      <c r="N7" s="17" t="s">
        <v>211</v>
      </c>
    </row>
    <row r="8" s="3" customFormat="1" ht="131" customHeight="1" spans="1:14">
      <c r="A8" s="16">
        <v>5</v>
      </c>
      <c r="B8" s="16" t="s">
        <v>18</v>
      </c>
      <c r="C8" s="16" t="s">
        <v>19</v>
      </c>
      <c r="D8" s="17" t="s">
        <v>211</v>
      </c>
      <c r="E8" s="16" t="s">
        <v>21</v>
      </c>
      <c r="F8" s="17" t="s">
        <v>54</v>
      </c>
      <c r="G8" s="20">
        <v>50</v>
      </c>
      <c r="H8" s="20">
        <v>50</v>
      </c>
      <c r="I8" s="23" t="s">
        <v>23</v>
      </c>
      <c r="J8" s="23" t="s">
        <v>24</v>
      </c>
      <c r="K8" s="17" t="s">
        <v>85</v>
      </c>
      <c r="L8" s="17" t="s">
        <v>381</v>
      </c>
      <c r="M8" s="17" t="s">
        <v>380</v>
      </c>
      <c r="N8" s="17" t="s">
        <v>211</v>
      </c>
    </row>
    <row r="9" s="3" customFormat="1" ht="148" customHeight="1" spans="1:14">
      <c r="A9" s="16">
        <v>6</v>
      </c>
      <c r="B9" s="16" t="s">
        <v>19</v>
      </c>
      <c r="C9" s="17" t="s">
        <v>19</v>
      </c>
      <c r="D9" s="17" t="s">
        <v>336</v>
      </c>
      <c r="E9" s="16" t="s">
        <v>21</v>
      </c>
      <c r="F9" s="17" t="s">
        <v>382</v>
      </c>
      <c r="G9" s="18">
        <f>0.5*82</f>
        <v>41</v>
      </c>
      <c r="H9" s="18">
        <v>41</v>
      </c>
      <c r="I9" s="23" t="s">
        <v>23</v>
      </c>
      <c r="J9" s="23" t="s">
        <v>24</v>
      </c>
      <c r="K9" s="17" t="s">
        <v>383</v>
      </c>
      <c r="L9" s="17" t="s">
        <v>384</v>
      </c>
      <c r="M9" s="17" t="s">
        <v>385</v>
      </c>
      <c r="N9" s="17" t="s">
        <v>342</v>
      </c>
    </row>
    <row r="10" s="3" customFormat="1" ht="148" customHeight="1" spans="1:14">
      <c r="A10" s="16">
        <v>7</v>
      </c>
      <c r="B10" s="16" t="s">
        <v>19</v>
      </c>
      <c r="C10" s="17" t="s">
        <v>19</v>
      </c>
      <c r="D10" s="17" t="s">
        <v>336</v>
      </c>
      <c r="E10" s="16" t="s">
        <v>21</v>
      </c>
      <c r="F10" s="17" t="s">
        <v>386</v>
      </c>
      <c r="G10" s="18">
        <v>20</v>
      </c>
      <c r="H10" s="18">
        <v>20</v>
      </c>
      <c r="I10" s="23" t="s">
        <v>23</v>
      </c>
      <c r="J10" s="23" t="s">
        <v>24</v>
      </c>
      <c r="K10" s="17" t="s">
        <v>387</v>
      </c>
      <c r="L10" s="24" t="s">
        <v>388</v>
      </c>
      <c r="M10" s="17" t="s">
        <v>389</v>
      </c>
      <c r="N10" s="17" t="s">
        <v>342</v>
      </c>
    </row>
    <row r="11" s="4" customFormat="1" ht="93" customHeight="1" spans="1:14">
      <c r="A11" s="21" t="s">
        <v>390</v>
      </c>
      <c r="B11" s="21"/>
      <c r="C11" s="21"/>
      <c r="D11" s="21"/>
      <c r="E11" s="21"/>
      <c r="F11" s="21"/>
      <c r="G11" s="15">
        <f>SUM(G4:G10)</f>
        <v>311</v>
      </c>
      <c r="H11" s="15">
        <f>SUM(H4:H10)</f>
        <v>311</v>
      </c>
      <c r="I11" s="14"/>
      <c r="J11" s="14"/>
      <c r="K11" s="14"/>
      <c r="L11" s="14"/>
      <c r="M11" s="14"/>
      <c r="N11" s="14"/>
    </row>
    <row r="12" customFormat="1" spans="1:14">
      <c r="A12" s="5"/>
      <c r="B12" s="5"/>
      <c r="C12" s="5"/>
      <c r="D12" s="5"/>
      <c r="E12" s="5"/>
      <c r="F12" s="5"/>
      <c r="G12" s="6"/>
      <c r="H12" s="6"/>
      <c r="I12" s="1"/>
      <c r="J12" s="1"/>
      <c r="K12" s="5"/>
      <c r="L12" s="7"/>
      <c r="M12" s="7"/>
      <c r="N12" s="7"/>
    </row>
  </sheetData>
  <autoFilter ref="A3:N11">
    <extLst/>
  </autoFilter>
  <mergeCells count="4">
    <mergeCell ref="A1:N1"/>
    <mergeCell ref="A2:D2"/>
    <mergeCell ref="J2:N2"/>
    <mergeCell ref="A11:F11"/>
  </mergeCells>
  <printOptions horizontalCentered="1"/>
  <pageMargins left="0.196527777777778" right="0.196527777777778" top="0.904861111111111" bottom="0.590277777777778" header="0.393055555555556" footer="0.393055555555556"/>
  <pageSetup paperSize="8" scale="34"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县项目储备表</vt:lpstr>
      <vt:lpstr>县项目储备表审定不通过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liukaipeng</dc:creator>
  <cp:lastModifiedBy>Croco</cp:lastModifiedBy>
  <dcterms:created xsi:type="dcterms:W3CDTF">2020-11-28T17:16:00Z</dcterms:created>
  <dcterms:modified xsi:type="dcterms:W3CDTF">2023-02-17T10:09:47Z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273A0997B1694456907A4CC3EC8A5A36</vt:lpwstr>
  </property>
</Properties>
</file>