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4" r:id="rId1"/>
  </sheets>
  <definedNames>
    <definedName name="_xlnm._FilterDatabase" localSheetId="0" hidden="1">Sheet1!$A$3:$K$22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<sst xmlns="http://schemas.openxmlformats.org/spreadsheetml/2006/main" count="139" uniqueCount="85">
  <si>
    <t>附件</t>
  </si>
  <si>
    <t>广东省事业单位2022年集中公开招聘高校毕业生徐闻县事业单位拟聘用人员名单</t>
  </si>
  <si>
    <t>序号</t>
  </si>
  <si>
    <t>招聘单位</t>
  </si>
  <si>
    <t>招聘岗位</t>
  </si>
  <si>
    <t>岗位代码</t>
  </si>
  <si>
    <t>岗位招聘人数</t>
  </si>
  <si>
    <t>姓名</t>
  </si>
  <si>
    <t>笔试分数</t>
  </si>
  <si>
    <t>面试分数</t>
  </si>
  <si>
    <t>总成绩</t>
  </si>
  <si>
    <t>岗位排名</t>
  </si>
  <si>
    <t>体检情况</t>
  </si>
  <si>
    <t>考察情况</t>
  </si>
  <si>
    <t>备注</t>
  </si>
  <si>
    <t>徐闻县园林管理所</t>
  </si>
  <si>
    <t>管理人员</t>
  </si>
  <si>
    <t>2210841150066</t>
  </si>
  <si>
    <t>黄洁莹</t>
  </si>
  <si>
    <t>79.40</t>
  </si>
  <si>
    <t>合格</t>
  </si>
  <si>
    <t>2210841150067</t>
  </si>
  <si>
    <t>陈雅萍</t>
  </si>
  <si>
    <t>76.95</t>
  </si>
  <si>
    <t>徐闻生态工业集聚区服务中心</t>
  </si>
  <si>
    <t>规划建设股专业技术人员</t>
  </si>
  <si>
    <t>2210841150220</t>
  </si>
  <si>
    <t>蔡文逸</t>
  </si>
  <si>
    <t>77.00</t>
  </si>
  <si>
    <t>徐闻县投资促进服务中心</t>
  </si>
  <si>
    <t>投资促进股职员</t>
  </si>
  <si>
    <t>2210841150256</t>
  </si>
  <si>
    <t>杨晓婷</t>
  </si>
  <si>
    <t>79.45</t>
  </si>
  <si>
    <t>徐闻县殡葬管理所</t>
  </si>
  <si>
    <t>办公室职员</t>
  </si>
  <si>
    <t>2210841150257</t>
  </si>
  <si>
    <t>许彪</t>
  </si>
  <si>
    <t>79.50</t>
  </si>
  <si>
    <t>广东省徐闻县公证处</t>
  </si>
  <si>
    <t>公证处工作人员</t>
  </si>
  <si>
    <t>2210841150259</t>
  </si>
  <si>
    <t>丁旋韦</t>
  </si>
  <si>
    <t>广东徐闻经济开发区城市建设管理监察中队</t>
  </si>
  <si>
    <t>财务会计</t>
  </si>
  <si>
    <t>2210841150287</t>
  </si>
  <si>
    <t>李雨璇</t>
  </si>
  <si>
    <t>文秘</t>
  </si>
  <si>
    <t>2210841150288</t>
  </si>
  <si>
    <t>陈文凯</t>
  </si>
  <si>
    <t>队员</t>
  </si>
  <si>
    <t>2210841150289</t>
  </si>
  <si>
    <t>谢雨耕</t>
  </si>
  <si>
    <t>递补</t>
  </si>
  <si>
    <t>2210841150290</t>
  </si>
  <si>
    <t>黄志颖</t>
  </si>
  <si>
    <t>徐闻县龙泉旅游区管理处</t>
  </si>
  <si>
    <t>2210841150302</t>
  </si>
  <si>
    <t>陈济达</t>
  </si>
  <si>
    <t>徐闻县梅溪公园管理处</t>
  </si>
  <si>
    <t>2210841150303</t>
  </si>
  <si>
    <t>谢海媚</t>
  </si>
  <si>
    <t>79.20</t>
  </si>
  <si>
    <t>徐闻县贵生公园管理所</t>
  </si>
  <si>
    <t>2210841150304</t>
  </si>
  <si>
    <t>冯才恒</t>
  </si>
  <si>
    <t>80.45</t>
  </si>
  <si>
    <t>徐闻县土地征用储备服务中心</t>
  </si>
  <si>
    <t>会计人员</t>
  </si>
  <si>
    <t>2210841150317</t>
  </si>
  <si>
    <t>1</t>
  </si>
  <si>
    <t>黄思铭</t>
  </si>
  <si>
    <t>77.70</t>
  </si>
  <si>
    <t>中共徐闻县委组织部</t>
  </si>
  <si>
    <t>党建指导员</t>
  </si>
  <si>
    <t>2210841151017</t>
  </si>
  <si>
    <t>吴宇彬</t>
  </si>
  <si>
    <t>罗婷婷</t>
  </si>
  <si>
    <t>2210841151018</t>
  </si>
  <si>
    <t>陈光晨</t>
  </si>
  <si>
    <t>梁柳丹</t>
  </si>
  <si>
    <t>徐闻县人民法院机关后勤服务中心</t>
  </si>
  <si>
    <t>职员</t>
  </si>
  <si>
    <t>2210841150096</t>
  </si>
  <si>
    <t>钟晓欣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</si>
</sst>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.00_);\(0.00\)"/>
  </numFmts>
  <fonts count="24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9.5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177" fontId="0" fillId="0" borderId="0" xfId="0" applyNumberFormat="1" applyAlignment="1">
      <alignment wrapText="1"/>
    </xf>
    <xf numFmtId="177" fontId="0" fillId="0" borderId="0" xfId="0" applyNumberFormat="1" applyFill="1" applyAlignment="1">
      <alignment wrapText="1"/>
    </xf>
    <xf numFmtId="176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 applyFont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177" fontId="0" fillId="0" borderId="0" xfId="0" applyNumberFormat="1" applyFont="1" applyAlignment="1">
      <alignment wrapText="1"/>
    </xf>
    <xf numFmtId="177" fontId="0" fillId="0" borderId="0" xfId="0" applyNumberFormat="1" applyFont="1" applyFill="1" applyAlignment="1">
      <alignment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176" fontId="0" fillId="0" borderId="0" xfId="0" applyNumberFormat="1" applyFont="1" applyAlignment="1">
      <alignment wrapText="1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zoomScale="115" zoomScaleNormal="115" workbookViewId="0">
      <pane ySplit="3" topLeftCell="A4" activePane="bottomLeft" state="frozen"/>
      <selection/>
      <selection pane="bottomLeft" activeCell="A4" sqref="$A4:$XFD25"/>
    </sheetView>
  </sheetViews>
  <sheetFormatPr defaultColWidth="9" defaultRowHeight="14.25"/>
  <cols>
    <col min="1" max="1" width="4.45833333333333" style="5" customWidth="1"/>
    <col min="2" max="2" width="20.7583333333333" style="5" customWidth="1"/>
    <col min="3" max="3" width="15.975" style="5" customWidth="1"/>
    <col min="4" max="4" width="15.1083333333333" style="5" customWidth="1"/>
    <col min="5" max="5" width="7.16666666666667" style="5" customWidth="1"/>
    <col min="6" max="6" width="10.425" style="5" customWidth="1"/>
    <col min="7" max="7" width="9.66666666666667" style="6" customWidth="1"/>
    <col min="8" max="8" width="9.125" style="7" customWidth="1"/>
    <col min="9" max="9" width="10.1" style="6" customWidth="1"/>
    <col min="10" max="10" width="7.825" style="8" customWidth="1"/>
    <col min="11" max="12" width="7.825" style="5" customWidth="1"/>
    <col min="13" max="13" width="7.825" style="8" customWidth="1"/>
    <col min="14" max="16384" width="9" style="5"/>
  </cols>
  <sheetData>
    <row r="1" ht="55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51" customHeight="1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1" customFormat="1" ht="37" customHeight="1" spans="1:1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2" t="s">
        <v>9</v>
      </c>
      <c r="I3" s="12" t="s">
        <v>10</v>
      </c>
      <c r="J3" s="21" t="s">
        <v>11</v>
      </c>
      <c r="K3" s="22" t="s">
        <v>12</v>
      </c>
      <c r="L3" s="22" t="s">
        <v>13</v>
      </c>
      <c r="M3" s="21" t="s">
        <v>14</v>
      </c>
    </row>
    <row r="4" s="2" customFormat="1" ht="37" customHeight="1" spans="1:13">
      <c r="A4" s="11">
        <v>1</v>
      </c>
      <c r="B4" s="11" t="s">
        <v>15</v>
      </c>
      <c r="C4" s="11" t="s">
        <v>16</v>
      </c>
      <c r="D4" s="27" t="s">
        <v>17</v>
      </c>
      <c r="E4" s="11">
        <v>1</v>
      </c>
      <c r="F4" s="11" t="s">
        <v>18</v>
      </c>
      <c r="G4" s="13">
        <v>77.8</v>
      </c>
      <c r="H4" s="14" t="s">
        <v>19</v>
      </c>
      <c r="I4" s="15">
        <f>(G4+H4)/2</f>
        <v>78.6</v>
      </c>
      <c r="J4" s="23">
        <v>1</v>
      </c>
      <c r="K4" s="24" t="s">
        <v>20</v>
      </c>
      <c r="L4" s="24" t="s">
        <v>20</v>
      </c>
      <c r="M4" s="23"/>
    </row>
    <row r="5" s="2" customFormat="1" ht="37" customHeight="1" spans="1:13">
      <c r="A5" s="11">
        <v>2</v>
      </c>
      <c r="B5" s="11" t="s">
        <v>15</v>
      </c>
      <c r="C5" s="11" t="s">
        <v>16</v>
      </c>
      <c r="D5" s="11" t="s">
        <v>21</v>
      </c>
      <c r="E5" s="11">
        <v>1</v>
      </c>
      <c r="F5" s="11" t="s">
        <v>22</v>
      </c>
      <c r="G5" s="13">
        <v>73.6</v>
      </c>
      <c r="H5" s="14" t="s">
        <v>23</v>
      </c>
      <c r="I5" s="15">
        <f>(G5+H5)/2</f>
        <v>75.275</v>
      </c>
      <c r="J5" s="23">
        <v>1</v>
      </c>
      <c r="K5" s="24" t="s">
        <v>20</v>
      </c>
      <c r="L5" s="24" t="s">
        <v>20</v>
      </c>
      <c r="M5" s="23"/>
    </row>
    <row r="6" s="2" customFormat="1" ht="37" customHeight="1" spans="1:13">
      <c r="A6" s="11">
        <v>3</v>
      </c>
      <c r="B6" s="11" t="s">
        <v>24</v>
      </c>
      <c r="C6" s="11" t="s">
        <v>25</v>
      </c>
      <c r="D6" s="27" t="s">
        <v>26</v>
      </c>
      <c r="E6" s="11">
        <v>1</v>
      </c>
      <c r="F6" s="11" t="s">
        <v>27</v>
      </c>
      <c r="G6" s="13">
        <v>84</v>
      </c>
      <c r="H6" s="14" t="s">
        <v>28</v>
      </c>
      <c r="I6" s="15">
        <f t="shared" ref="I6:I22" si="0">(G6+H6)/2</f>
        <v>80.5</v>
      </c>
      <c r="J6" s="23">
        <v>1</v>
      </c>
      <c r="K6" s="24" t="s">
        <v>20</v>
      </c>
      <c r="L6" s="24" t="s">
        <v>20</v>
      </c>
      <c r="M6" s="23"/>
    </row>
    <row r="7" s="2" customFormat="1" ht="37" customHeight="1" spans="1:13">
      <c r="A7" s="11">
        <v>4</v>
      </c>
      <c r="B7" s="11" t="s">
        <v>29</v>
      </c>
      <c r="C7" s="11" t="s">
        <v>30</v>
      </c>
      <c r="D7" s="27" t="s">
        <v>31</v>
      </c>
      <c r="E7" s="11">
        <v>1</v>
      </c>
      <c r="F7" s="11" t="s">
        <v>32</v>
      </c>
      <c r="G7" s="13">
        <v>80.7</v>
      </c>
      <c r="H7" s="14" t="s">
        <v>33</v>
      </c>
      <c r="I7" s="15">
        <f t="shared" si="0"/>
        <v>80.075</v>
      </c>
      <c r="J7" s="23">
        <v>1</v>
      </c>
      <c r="K7" s="24" t="s">
        <v>20</v>
      </c>
      <c r="L7" s="24" t="s">
        <v>20</v>
      </c>
      <c r="M7" s="23"/>
    </row>
    <row r="8" s="2" customFormat="1" ht="37" customHeight="1" spans="1:13">
      <c r="A8" s="11">
        <v>5</v>
      </c>
      <c r="B8" s="11" t="s">
        <v>34</v>
      </c>
      <c r="C8" s="11" t="s">
        <v>35</v>
      </c>
      <c r="D8" s="11" t="s">
        <v>36</v>
      </c>
      <c r="E8" s="11">
        <v>1</v>
      </c>
      <c r="F8" s="11" t="s">
        <v>37</v>
      </c>
      <c r="G8" s="13">
        <v>81.6</v>
      </c>
      <c r="H8" s="14" t="s">
        <v>38</v>
      </c>
      <c r="I8" s="15">
        <f t="shared" si="0"/>
        <v>80.55</v>
      </c>
      <c r="J8" s="23">
        <v>1</v>
      </c>
      <c r="K8" s="24" t="s">
        <v>20</v>
      </c>
      <c r="L8" s="24" t="s">
        <v>20</v>
      </c>
      <c r="M8" s="23"/>
    </row>
    <row r="9" s="2" customFormat="1" ht="37" customHeight="1" spans="1:13">
      <c r="A9" s="11">
        <v>6</v>
      </c>
      <c r="B9" s="11" t="s">
        <v>39</v>
      </c>
      <c r="C9" s="11" t="s">
        <v>40</v>
      </c>
      <c r="D9" s="27" t="s">
        <v>41</v>
      </c>
      <c r="E9" s="11">
        <v>1</v>
      </c>
      <c r="F9" s="11" t="s">
        <v>42</v>
      </c>
      <c r="G9" s="15">
        <v>74.7</v>
      </c>
      <c r="H9" s="12">
        <v>80.9</v>
      </c>
      <c r="I9" s="15">
        <f t="shared" si="0"/>
        <v>77.8</v>
      </c>
      <c r="J9" s="23">
        <v>1</v>
      </c>
      <c r="K9" s="24" t="s">
        <v>20</v>
      </c>
      <c r="L9" s="24" t="s">
        <v>20</v>
      </c>
      <c r="M9" s="23"/>
    </row>
    <row r="10" s="2" customFormat="1" ht="37" customHeight="1" spans="1:13">
      <c r="A10" s="11">
        <v>7</v>
      </c>
      <c r="B10" s="11" t="s">
        <v>43</v>
      </c>
      <c r="C10" s="11" t="s">
        <v>44</v>
      </c>
      <c r="D10" s="11" t="s">
        <v>45</v>
      </c>
      <c r="E10" s="11">
        <v>1</v>
      </c>
      <c r="F10" s="11" t="s">
        <v>46</v>
      </c>
      <c r="G10" s="15">
        <v>75.2</v>
      </c>
      <c r="H10" s="12">
        <v>82.9</v>
      </c>
      <c r="I10" s="15">
        <f t="shared" si="0"/>
        <v>79.05</v>
      </c>
      <c r="J10" s="23">
        <v>1</v>
      </c>
      <c r="K10" s="24" t="s">
        <v>20</v>
      </c>
      <c r="L10" s="24" t="s">
        <v>20</v>
      </c>
      <c r="M10" s="23"/>
    </row>
    <row r="11" s="2" customFormat="1" ht="37" customHeight="1" spans="1:13">
      <c r="A11" s="11">
        <v>8</v>
      </c>
      <c r="B11" s="11" t="s">
        <v>43</v>
      </c>
      <c r="C11" s="11" t="s">
        <v>47</v>
      </c>
      <c r="D11" s="11" t="s">
        <v>48</v>
      </c>
      <c r="E11" s="11">
        <v>1</v>
      </c>
      <c r="F11" s="11" t="s">
        <v>49</v>
      </c>
      <c r="G11" s="15">
        <v>74.6</v>
      </c>
      <c r="H11" s="12">
        <v>74.55</v>
      </c>
      <c r="I11" s="15">
        <f t="shared" si="0"/>
        <v>74.575</v>
      </c>
      <c r="J11" s="23">
        <v>1</v>
      </c>
      <c r="K11" s="24" t="s">
        <v>20</v>
      </c>
      <c r="L11" s="24" t="s">
        <v>20</v>
      </c>
      <c r="M11" s="23"/>
    </row>
    <row r="12" s="2" customFormat="1" ht="37" customHeight="1" spans="1:13">
      <c r="A12" s="11">
        <v>9</v>
      </c>
      <c r="B12" s="11" t="s">
        <v>43</v>
      </c>
      <c r="C12" s="11" t="s">
        <v>50</v>
      </c>
      <c r="D12" s="27" t="s">
        <v>51</v>
      </c>
      <c r="E12" s="11">
        <v>1</v>
      </c>
      <c r="F12" s="11" t="s">
        <v>52</v>
      </c>
      <c r="G12" s="15">
        <v>77.3</v>
      </c>
      <c r="H12" s="12">
        <v>68.3</v>
      </c>
      <c r="I12" s="15">
        <f t="shared" si="0"/>
        <v>72.8</v>
      </c>
      <c r="J12" s="23">
        <v>2</v>
      </c>
      <c r="K12" s="24" t="s">
        <v>20</v>
      </c>
      <c r="L12" s="24" t="s">
        <v>20</v>
      </c>
      <c r="M12" s="23" t="s">
        <v>53</v>
      </c>
    </row>
    <row r="13" s="2" customFormat="1" ht="37" customHeight="1" spans="1:13">
      <c r="A13" s="11">
        <v>10</v>
      </c>
      <c r="B13" s="11" t="s">
        <v>43</v>
      </c>
      <c r="C13" s="11" t="s">
        <v>50</v>
      </c>
      <c r="D13" s="27" t="s">
        <v>54</v>
      </c>
      <c r="E13" s="11">
        <v>1</v>
      </c>
      <c r="F13" s="11" t="s">
        <v>55</v>
      </c>
      <c r="G13" s="15">
        <v>74.8</v>
      </c>
      <c r="H13" s="12">
        <v>78.1</v>
      </c>
      <c r="I13" s="15">
        <f t="shared" si="0"/>
        <v>76.45</v>
      </c>
      <c r="J13" s="23">
        <v>1</v>
      </c>
      <c r="K13" s="24" t="s">
        <v>20</v>
      </c>
      <c r="L13" s="24" t="s">
        <v>20</v>
      </c>
      <c r="M13" s="23"/>
    </row>
    <row r="14" s="2" customFormat="1" ht="37" customHeight="1" spans="1:13">
      <c r="A14" s="11">
        <v>11</v>
      </c>
      <c r="B14" s="11" t="s">
        <v>56</v>
      </c>
      <c r="C14" s="11" t="s">
        <v>16</v>
      </c>
      <c r="D14" s="11" t="s">
        <v>57</v>
      </c>
      <c r="E14" s="11">
        <v>1</v>
      </c>
      <c r="F14" s="11" t="s">
        <v>58</v>
      </c>
      <c r="G14" s="15">
        <v>76.7</v>
      </c>
      <c r="H14" s="12">
        <v>77.85</v>
      </c>
      <c r="I14" s="15">
        <f t="shared" si="0"/>
        <v>77.275</v>
      </c>
      <c r="J14" s="23">
        <v>1</v>
      </c>
      <c r="K14" s="24" t="s">
        <v>20</v>
      </c>
      <c r="L14" s="24" t="s">
        <v>20</v>
      </c>
      <c r="M14" s="23"/>
    </row>
    <row r="15" s="2" customFormat="1" ht="37" customHeight="1" spans="1:13">
      <c r="A15" s="11">
        <v>12</v>
      </c>
      <c r="B15" s="11" t="s">
        <v>59</v>
      </c>
      <c r="C15" s="11" t="s">
        <v>16</v>
      </c>
      <c r="D15" s="11" t="s">
        <v>60</v>
      </c>
      <c r="E15" s="11">
        <v>1</v>
      </c>
      <c r="F15" s="11" t="s">
        <v>61</v>
      </c>
      <c r="G15" s="13">
        <v>77.8</v>
      </c>
      <c r="H15" s="16" t="s">
        <v>62</v>
      </c>
      <c r="I15" s="15">
        <f t="shared" si="0"/>
        <v>78.5</v>
      </c>
      <c r="J15" s="23">
        <v>1</v>
      </c>
      <c r="K15" s="24" t="s">
        <v>20</v>
      </c>
      <c r="L15" s="24" t="s">
        <v>20</v>
      </c>
      <c r="M15" s="23"/>
    </row>
    <row r="16" s="3" customFormat="1" ht="37" customHeight="1" spans="1:13">
      <c r="A16" s="11">
        <v>13</v>
      </c>
      <c r="B16" s="11" t="s">
        <v>63</v>
      </c>
      <c r="C16" s="11" t="s">
        <v>16</v>
      </c>
      <c r="D16" s="11" t="s">
        <v>64</v>
      </c>
      <c r="E16" s="11">
        <v>1</v>
      </c>
      <c r="F16" s="11" t="s">
        <v>65</v>
      </c>
      <c r="G16" s="13">
        <v>75.4</v>
      </c>
      <c r="H16" s="14" t="s">
        <v>66</v>
      </c>
      <c r="I16" s="15">
        <f t="shared" si="0"/>
        <v>77.925</v>
      </c>
      <c r="J16" s="23">
        <v>1</v>
      </c>
      <c r="K16" s="24" t="s">
        <v>20</v>
      </c>
      <c r="L16" s="24" t="s">
        <v>20</v>
      </c>
      <c r="M16" s="23"/>
    </row>
    <row r="17" s="3" customFormat="1" ht="37" customHeight="1" spans="1:13">
      <c r="A17" s="11">
        <v>14</v>
      </c>
      <c r="B17" s="11" t="s">
        <v>67</v>
      </c>
      <c r="C17" s="11" t="s">
        <v>68</v>
      </c>
      <c r="D17" s="11" t="s">
        <v>69</v>
      </c>
      <c r="E17" s="11" t="s">
        <v>70</v>
      </c>
      <c r="F17" s="11" t="s">
        <v>71</v>
      </c>
      <c r="G17" s="13">
        <v>74.6</v>
      </c>
      <c r="H17" s="14" t="s">
        <v>72</v>
      </c>
      <c r="I17" s="15">
        <f t="shared" si="0"/>
        <v>76.15</v>
      </c>
      <c r="J17" s="23">
        <v>1</v>
      </c>
      <c r="K17" s="24" t="s">
        <v>20</v>
      </c>
      <c r="L17" s="24" t="s">
        <v>20</v>
      </c>
      <c r="M17" s="23"/>
    </row>
    <row r="18" s="3" customFormat="1" ht="37" customHeight="1" spans="1:13">
      <c r="A18" s="11">
        <v>15</v>
      </c>
      <c r="B18" s="11" t="s">
        <v>73</v>
      </c>
      <c r="C18" s="11" t="s">
        <v>74</v>
      </c>
      <c r="D18" s="11" t="s">
        <v>75</v>
      </c>
      <c r="E18" s="11">
        <v>2</v>
      </c>
      <c r="F18" s="11" t="s">
        <v>76</v>
      </c>
      <c r="G18" s="15">
        <v>68.6</v>
      </c>
      <c r="H18" s="12">
        <v>78.35</v>
      </c>
      <c r="I18" s="15">
        <f t="shared" si="0"/>
        <v>73.475</v>
      </c>
      <c r="J18" s="23">
        <v>1</v>
      </c>
      <c r="K18" s="24" t="s">
        <v>20</v>
      </c>
      <c r="L18" s="24" t="s">
        <v>20</v>
      </c>
      <c r="M18" s="23"/>
    </row>
    <row r="19" s="3" customFormat="1" ht="37" customHeight="1" spans="1:13">
      <c r="A19" s="11">
        <v>16</v>
      </c>
      <c r="B19" s="11" t="s">
        <v>73</v>
      </c>
      <c r="C19" s="11" t="s">
        <v>74</v>
      </c>
      <c r="D19" s="11" t="s">
        <v>75</v>
      </c>
      <c r="E19" s="11">
        <v>2</v>
      </c>
      <c r="F19" s="11" t="s">
        <v>77</v>
      </c>
      <c r="G19" s="15">
        <v>63.1</v>
      </c>
      <c r="H19" s="12">
        <v>81.95</v>
      </c>
      <c r="I19" s="15">
        <f t="shared" si="0"/>
        <v>72.525</v>
      </c>
      <c r="J19" s="23">
        <v>2</v>
      </c>
      <c r="K19" s="24" t="s">
        <v>20</v>
      </c>
      <c r="L19" s="24" t="s">
        <v>20</v>
      </c>
      <c r="M19" s="23"/>
    </row>
    <row r="20" s="3" customFormat="1" ht="37" customHeight="1" spans="1:13">
      <c r="A20" s="11">
        <v>17</v>
      </c>
      <c r="B20" s="11" t="s">
        <v>73</v>
      </c>
      <c r="C20" s="11" t="s">
        <v>74</v>
      </c>
      <c r="D20" s="11" t="s">
        <v>78</v>
      </c>
      <c r="E20" s="11">
        <v>2</v>
      </c>
      <c r="F20" s="11" t="s">
        <v>79</v>
      </c>
      <c r="G20" s="15">
        <v>81.7</v>
      </c>
      <c r="H20" s="12">
        <v>77.8</v>
      </c>
      <c r="I20" s="15">
        <f t="shared" si="0"/>
        <v>79.75</v>
      </c>
      <c r="J20" s="23">
        <v>1</v>
      </c>
      <c r="K20" s="24" t="s">
        <v>20</v>
      </c>
      <c r="L20" s="24" t="s">
        <v>20</v>
      </c>
      <c r="M20" s="23"/>
    </row>
    <row r="21" s="3" customFormat="1" ht="37" customHeight="1" spans="1:13">
      <c r="A21" s="11">
        <v>18</v>
      </c>
      <c r="B21" s="11" t="s">
        <v>73</v>
      </c>
      <c r="C21" s="11" t="s">
        <v>74</v>
      </c>
      <c r="D21" s="11" t="s">
        <v>78</v>
      </c>
      <c r="E21" s="11">
        <v>2</v>
      </c>
      <c r="F21" s="11" t="s">
        <v>80</v>
      </c>
      <c r="G21" s="15">
        <v>77</v>
      </c>
      <c r="H21" s="12">
        <v>80.6</v>
      </c>
      <c r="I21" s="15">
        <f t="shared" si="0"/>
        <v>78.8</v>
      </c>
      <c r="J21" s="23">
        <v>2</v>
      </c>
      <c r="K21" s="24" t="s">
        <v>20</v>
      </c>
      <c r="L21" s="24" t="s">
        <v>20</v>
      </c>
      <c r="M21" s="23"/>
    </row>
    <row r="22" s="2" customFormat="1" ht="37" customHeight="1" spans="1:13">
      <c r="A22" s="11">
        <v>19</v>
      </c>
      <c r="B22" s="11" t="s">
        <v>81</v>
      </c>
      <c r="C22" s="11" t="s">
        <v>82</v>
      </c>
      <c r="D22" s="11" t="s">
        <v>83</v>
      </c>
      <c r="E22" s="11">
        <v>1</v>
      </c>
      <c r="F22" s="11" t="s">
        <v>84</v>
      </c>
      <c r="G22" s="15">
        <v>65.7</v>
      </c>
      <c r="H22" s="12">
        <v>82.4</v>
      </c>
      <c r="I22" s="15">
        <f t="shared" si="0"/>
        <v>74.05</v>
      </c>
      <c r="J22" s="23">
        <v>1</v>
      </c>
      <c r="K22" s="24" t="s">
        <v>20</v>
      </c>
      <c r="L22" s="24" t="s">
        <v>20</v>
      </c>
      <c r="M22" s="23"/>
    </row>
    <row r="23" s="3" customFormat="1" spans="7:13">
      <c r="G23" s="17"/>
      <c r="H23" s="18"/>
      <c r="I23" s="17"/>
      <c r="J23" s="25"/>
      <c r="M23" s="25"/>
    </row>
    <row r="24" s="3" customFormat="1" spans="7:13">
      <c r="G24" s="17"/>
      <c r="H24" s="18"/>
      <c r="I24" s="17"/>
      <c r="J24" s="25"/>
      <c r="M24" s="25"/>
    </row>
    <row r="25" s="3" customFormat="1" spans="7:13">
      <c r="G25" s="17"/>
      <c r="H25" s="18"/>
      <c r="I25" s="17"/>
      <c r="J25" s="25"/>
      <c r="M25" s="25"/>
    </row>
    <row r="26" s="4" customFormat="1" spans="7:13">
      <c r="G26" s="19"/>
      <c r="H26" s="20"/>
      <c r="I26" s="19"/>
      <c r="J26" s="26"/>
      <c r="M26" s="26"/>
    </row>
    <row r="27" s="4" customFormat="1" spans="7:13">
      <c r="G27" s="19"/>
      <c r="H27" s="20"/>
      <c r="I27" s="19"/>
      <c r="J27" s="26"/>
      <c r="M27" s="26"/>
    </row>
  </sheetData>
  <autoFilter ref="A3:K22">
    <extLst/>
  </autoFilter>
  <mergeCells count="2">
    <mergeCell ref="A1:M1"/>
    <mergeCell ref="A2:M2"/>
  </mergeCells>
  <printOptions horizontalCentered="1"/>
  <pageMargins left="0.472222222222222" right="0.354166666666667" top="0.826388888888889" bottom="0.60625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Administrator</cp:lastModifiedBy>
  <dcterms:created xsi:type="dcterms:W3CDTF">2019-09-04T07:14:00Z</dcterms:created>
  <dcterms:modified xsi:type="dcterms:W3CDTF">2022-12-23T01:48:33Z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9FB3A47A6BC74662B0CAFDD4B959E0C8</vt:lpwstr>
  </property>
</Properties>
</file>